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U:\FY 24 Files\Unit - Title I, Part A\Website Updates\Resources\"/>
    </mc:Choice>
  </mc:AlternateContent>
  <xr:revisionPtr revIDLastSave="0" documentId="8_{3CEBBF8F-2325-4524-A9B1-0C908A937309}" xr6:coauthVersionLast="47" xr6:coauthVersionMax="47" xr10:uidLastSave="{00000000-0000-0000-0000-000000000000}"/>
  <bookViews>
    <workbookView xWindow="-108" yWindow="-108" windowWidth="23256" windowHeight="12456" activeTab="2" xr2:uid="{79A05DB7-B6D0-46A4-9347-C56331F64A30}"/>
  </bookViews>
  <sheets>
    <sheet name="LEA Calculations" sheetId="1" r:id="rId1"/>
    <sheet name="Ex. 1" sheetId="2" r:id="rId2"/>
    <sheet name="Ex. 2"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3" l="1"/>
  <c r="C11" i="3"/>
  <c r="C12" i="3" s="1"/>
  <c r="B11" i="3"/>
  <c r="D11" i="3" s="1"/>
  <c r="C6" i="3"/>
  <c r="B12" i="2"/>
  <c r="C11" i="2"/>
  <c r="C12" i="2" s="1"/>
  <c r="B11" i="2"/>
  <c r="D11" i="2" s="1"/>
  <c r="C6" i="2"/>
  <c r="C11" i="1"/>
  <c r="C12" i="1" s="1"/>
  <c r="B12" i="1"/>
  <c r="B11" i="1"/>
  <c r="C6" i="1"/>
  <c r="D12" i="3" l="1"/>
  <c r="E12" i="3" s="1"/>
  <c r="E6" i="3" s="1"/>
  <c r="D12" i="2"/>
  <c r="E12" i="2" s="1"/>
  <c r="E6" i="2" s="1"/>
  <c r="D11" i="1"/>
  <c r="D12" i="1"/>
  <c r="E12" i="1" s="1"/>
  <c r="E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Brittan Ayers</author>
  </authors>
  <commentList>
    <comment ref="A6" authorId="0" shapeId="0" xr:uid="{CC672E8D-462F-4711-A13D-9B55634156EF}">
      <text>
        <r>
          <rPr>
            <sz val="11"/>
            <color theme="1"/>
            <rFont val="Calibri"/>
            <family val="2"/>
            <scheme val="minor"/>
          </rPr>
          <t xml:space="preserve">LEA inputs the amount of the required 1%
</t>
        </r>
      </text>
    </comment>
    <comment ref="B6" authorId="0" shapeId="0" xr:uid="{E405F9DD-33D4-4890-AF27-B8E7574A6360}">
      <text>
        <r>
          <rPr>
            <sz val="11"/>
            <color theme="1"/>
            <rFont val="Calibri"/>
            <family val="2"/>
            <scheme val="minor"/>
          </rPr>
          <t xml:space="preserve">LEA inputs the amount of the PFE carryover from the prior year
</t>
        </r>
      </text>
    </comment>
    <comment ref="D6" authorId="0" shapeId="0" xr:uid="{98415BFE-10EF-4793-9176-48606B47FC2D}">
      <text>
        <r>
          <rPr>
            <sz val="11"/>
            <color theme="1"/>
            <rFont val="Calibri"/>
            <family val="2"/>
            <scheme val="minor"/>
          </rPr>
          <t xml:space="preserve">LEA inputs the total amount of PFE set-aside funds expended by schools - based on tracking of expenditures in financial system. </t>
        </r>
      </text>
    </comment>
  </commentList>
</comments>
</file>

<file path=xl/sharedStrings.xml><?xml version="1.0" encoding="utf-8"?>
<sst xmlns="http://schemas.openxmlformats.org/spreadsheetml/2006/main" count="57" uniqueCount="32">
  <si>
    <r>
      <t>Name of LEA:</t>
    </r>
    <r>
      <rPr>
        <sz val="11"/>
        <color theme="1"/>
        <rFont val="Calibri"/>
        <family val="2"/>
        <scheme val="minor"/>
      </rPr>
      <t xml:space="preserve"> </t>
    </r>
  </si>
  <si>
    <t xml:space="preserve">LEA Coordinator: </t>
  </si>
  <si>
    <r>
      <rPr>
        <b/>
        <sz val="10"/>
        <color rgb="FF000000"/>
        <rFont val="Arial"/>
        <family val="2"/>
      </rPr>
      <t xml:space="preserve"> FY23 Required 1% PFE Set-Aside Amount (and any additional funds reserved for schools) - </t>
    </r>
    <r>
      <rPr>
        <b/>
        <i/>
        <sz val="10"/>
        <color rgb="FF00B050"/>
        <rFont val="Arial"/>
        <family val="2"/>
      </rPr>
      <t>LEA input</t>
    </r>
  </si>
  <si>
    <r>
      <t xml:space="preserve"> (Prior Year Carryover) FY22 PFE carryover amount - </t>
    </r>
    <r>
      <rPr>
        <b/>
        <i/>
        <sz val="10"/>
        <color rgb="FF00B050"/>
        <rFont val="Arial"/>
        <family val="2"/>
      </rPr>
      <t>LEA input</t>
    </r>
  </si>
  <si>
    <t>Total Obligation for FY23 PFE reservations</t>
  </si>
  <si>
    <r>
      <t>FY23 Expended PFE Amount -</t>
    </r>
    <r>
      <rPr>
        <b/>
        <sz val="10"/>
        <color rgb="FF00B050"/>
        <rFont val="Arial"/>
        <family val="2"/>
      </rPr>
      <t xml:space="preserve"> </t>
    </r>
    <r>
      <rPr>
        <b/>
        <i/>
        <sz val="10"/>
        <color rgb="FF00B050"/>
        <rFont val="Arial"/>
        <family val="2"/>
      </rPr>
      <t>LEA Input</t>
    </r>
  </si>
  <si>
    <t xml:space="preserve">Difference to be included as “FY23 PFE carryover for the FY24 budget.” Use whole numbers in the ConApp </t>
  </si>
  <si>
    <t>Calculations including period of availability for funds (Form Calculates)</t>
  </si>
  <si>
    <t>Expenditures</t>
  </si>
  <si>
    <t>Difference</t>
  </si>
  <si>
    <t>Carry forward to FY24</t>
  </si>
  <si>
    <t>FY22 Carryover Amt</t>
  </si>
  <si>
    <t>lose due to period of availability</t>
  </si>
  <si>
    <t>FY23 Required 1%</t>
  </si>
  <si>
    <t>Note: Due to the period of availability for funds, the PFE expenditures should address the prior year carryover requirement first. Then, any remaining exependitures are applied to the current year's reservation of at least 1%.</t>
  </si>
  <si>
    <t xml:space="preserve">Expenditures from any additional PFE Funds reserved as an optional district PFE set aside should not be included in the expenditure detail report to determine the amount of PFE carryover generated by the required PFE reservation for schools. </t>
  </si>
  <si>
    <t xml:space="preserve">The portion of the total obligation for the required PFE set-aside not expended at the end of the previous year must be carried over to the present fiscal year and added as a custom optional set-aside entitled "Parent and Family Engagement Carryover Set-Aside".  The amount of the carryover is NOT included in the original budget, but should be included in the amendment submitted after the carryover funds have been added to the Consolidated Application.  </t>
  </si>
  <si>
    <t xml:space="preserve">*Attach this completed worksheet to the Title I Attachments Tab within the consolidated application with the budget submission.  LEAs may choose to include and upload an expenditure detail report to support the amount of PFE expended or keep the expenditure detail report on file for audits and monitoring.  </t>
  </si>
  <si>
    <r>
      <rPr>
        <b/>
        <sz val="11"/>
        <color rgb="FF000000"/>
        <rFont val="Calibri"/>
        <family val="2"/>
      </rPr>
      <t>Name of LEA:</t>
    </r>
    <r>
      <rPr>
        <sz val="11"/>
        <color rgb="FF000000"/>
        <rFont val="Calibri"/>
        <family val="2"/>
      </rPr>
      <t xml:space="preserve"> Sample</t>
    </r>
  </si>
  <si>
    <r>
      <rPr>
        <b/>
        <sz val="11"/>
        <color rgb="FF000000"/>
        <rFont val="Calibri"/>
        <family val="2"/>
      </rPr>
      <t xml:space="preserve">LEA Coordinator: </t>
    </r>
    <r>
      <rPr>
        <sz val="11"/>
        <color rgb="FF000000"/>
        <rFont val="Calibri"/>
        <family val="2"/>
      </rPr>
      <t>Ima Sample</t>
    </r>
  </si>
  <si>
    <r>
      <t xml:space="preserve"> FY23 Required 1% PFE Set-Aside Amount - </t>
    </r>
    <r>
      <rPr>
        <b/>
        <i/>
        <sz val="10"/>
        <color rgb="FF00B050"/>
        <rFont val="Helvetica LT Std"/>
        <family val="2"/>
      </rPr>
      <t>LEA input</t>
    </r>
  </si>
  <si>
    <r>
      <t xml:space="preserve"> (Prior Year Carryover) FY22 PFE carryover amount - </t>
    </r>
    <r>
      <rPr>
        <b/>
        <i/>
        <sz val="10"/>
        <color rgb="FF00B050"/>
        <rFont val="Helvetica LT Std"/>
        <family val="2"/>
      </rPr>
      <t>LEA input</t>
    </r>
  </si>
  <si>
    <r>
      <t>FY23 Expended PFE Amount -</t>
    </r>
    <r>
      <rPr>
        <b/>
        <sz val="10"/>
        <color rgb="FF00B050"/>
        <rFont val="Helvetica LT Std"/>
        <family val="2"/>
      </rPr>
      <t xml:space="preserve"> </t>
    </r>
    <r>
      <rPr>
        <b/>
        <i/>
        <sz val="10"/>
        <color rgb="FF00B050"/>
        <rFont val="Helvetica LT Std"/>
        <family val="2"/>
      </rPr>
      <t>LEA Input</t>
    </r>
  </si>
  <si>
    <t>Note: Due to the period of availability for funds, the PFE expenditures should address the prior year carryover requirement first.  Then, any remaining exependitures are applied to the current year 1% reservation.</t>
  </si>
  <si>
    <t xml:space="preserve">The portion of the total obligation for the required set-aside for parent and family engagement not expended at the end of the previous year must be carried over to the present fiscal year and added as a custom optional set-aside entitled "Parent and Family Engagement Carryover Set-Aside".  The amount of the carryover is NOT included in the original budget, but should be included in the amendment submitted after the carryover funds have been added to the Consolidated Application.  </t>
  </si>
  <si>
    <t xml:space="preserve">*Attach this completed worksheet to the Title I Attachments Tab within the consolidated application with the Original budget submission.  LEAs may choose to include and upload an expenditure detail report to support the amount of PFE expended or keep the expenditure detail report on file for audits and monitoring.  </t>
  </si>
  <si>
    <t xml:space="preserve">Note: In this example, the LEA expended a total amount that is greater than the required carryover.  </t>
  </si>
  <si>
    <t>LEA Coordinator: Ima Sample</t>
  </si>
  <si>
    <t>Note: In this example, the LEA did not expend a total amount greater than the required carryover</t>
  </si>
  <si>
    <r>
      <rPr>
        <b/>
        <sz val="28"/>
        <color rgb="FFFF0000"/>
        <rFont val="Calibri"/>
        <family val="2"/>
        <scheme val="minor"/>
      </rPr>
      <t xml:space="preserve">DRAFT  </t>
    </r>
    <r>
      <rPr>
        <b/>
        <sz val="14"/>
        <color theme="1"/>
        <rFont val="Calibri"/>
        <family val="2"/>
        <scheme val="minor"/>
      </rPr>
      <t>FY24 Title I, Part A Parent and Family Engagement Set-Aside Carryover Worksheet</t>
    </r>
  </si>
  <si>
    <r>
      <rPr>
        <b/>
        <sz val="28"/>
        <color rgb="FFFF0000"/>
        <rFont val="Calibri"/>
        <family val="2"/>
        <scheme val="minor"/>
      </rPr>
      <t xml:space="preserve">DRAFT </t>
    </r>
    <r>
      <rPr>
        <b/>
        <sz val="14"/>
        <color theme="1"/>
        <rFont val="Calibri"/>
        <family val="2"/>
        <scheme val="minor"/>
      </rPr>
      <t>FY24 Title I, Part A Parent and Family Engagement Set-Aside Carryover Worksheet</t>
    </r>
  </si>
  <si>
    <r>
      <rPr>
        <b/>
        <sz val="28"/>
        <color rgb="FFFF0000"/>
        <rFont val="Calibri"/>
        <family val="2"/>
        <scheme val="minor"/>
      </rPr>
      <t>DRAFT</t>
    </r>
    <r>
      <rPr>
        <b/>
        <sz val="28"/>
        <color theme="1"/>
        <rFont val="Calibri"/>
        <family val="2"/>
        <scheme val="minor"/>
      </rPr>
      <t xml:space="preserve"> </t>
    </r>
    <r>
      <rPr>
        <b/>
        <sz val="14"/>
        <color theme="1"/>
        <rFont val="Calibri"/>
        <family val="2"/>
        <scheme val="minor"/>
      </rPr>
      <t>FY24 Title I, Part A Parent and Family Engagement Set-Aside Carryover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</si>
</sst>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b/>
      <sz val="11"/>
      <color theme="1"/>
      <name val="Calibri"/>
      <family val="2"/>
      <scheme val="minor"/>
    </font>
    <font>
      <b/>
      <sz val="10"/>
      <color theme="1"/>
      <name val="Helvetica LT Std"/>
      <family val="2"/>
    </font>
    <font>
      <b/>
      <sz val="10"/>
      <name val="Helvetica LT Std"/>
      <family val="2"/>
    </font>
    <font>
      <b/>
      <i/>
      <sz val="11"/>
      <color theme="1"/>
      <name val="Calibri"/>
      <family val="2"/>
      <scheme val="minor"/>
    </font>
    <font>
      <b/>
      <i/>
      <sz val="10"/>
      <color rgb="FF00B050"/>
      <name val="Helvetica LT Std"/>
      <family val="2"/>
    </font>
    <font>
      <b/>
      <sz val="10"/>
      <color rgb="FF00B050"/>
      <name val="Helvetica LT Std"/>
      <family val="2"/>
    </font>
    <font>
      <b/>
      <sz val="11"/>
      <color rgb="FF00B050"/>
      <name val="Calibri"/>
      <family val="2"/>
      <scheme val="minor"/>
    </font>
    <font>
      <b/>
      <sz val="14"/>
      <color theme="1"/>
      <name val="Calibri"/>
      <family val="2"/>
      <scheme val="minor"/>
    </font>
    <font>
      <sz val="14"/>
      <color theme="1"/>
      <name val="Calibri"/>
      <family val="2"/>
      <scheme val="minor"/>
    </font>
    <font>
      <b/>
      <sz val="11"/>
      <color rgb="FF000000"/>
      <name val="Calibri"/>
      <family val="2"/>
    </font>
    <font>
      <sz val="11"/>
      <color rgb="FF000000"/>
      <name val="Calibri"/>
      <family val="2"/>
    </font>
    <font>
      <sz val="11"/>
      <color rgb="FF00B050"/>
      <name val="Calibri"/>
      <family val="2"/>
      <scheme val="minor"/>
    </font>
    <font>
      <b/>
      <sz val="10"/>
      <name val="Arial"/>
      <family val="2"/>
    </font>
    <font>
      <b/>
      <i/>
      <sz val="10"/>
      <color rgb="FF00B050"/>
      <name val="Arial"/>
      <family val="2"/>
    </font>
    <font>
      <b/>
      <sz val="10"/>
      <color theme="1"/>
      <name val="Arial"/>
      <family val="2"/>
    </font>
    <font>
      <b/>
      <sz val="10"/>
      <color rgb="FF000000"/>
      <name val="Arial"/>
      <family val="2"/>
    </font>
    <font>
      <b/>
      <sz val="10"/>
      <color rgb="FF00B050"/>
      <name val="Arial"/>
      <family val="2"/>
    </font>
    <font>
      <sz val="11"/>
      <color theme="1"/>
      <name val="Arial"/>
      <family val="2"/>
    </font>
    <font>
      <sz val="11"/>
      <color rgb="FF444444"/>
      <name val="Arial"/>
      <family val="2"/>
    </font>
    <font>
      <b/>
      <sz val="28"/>
      <color rgb="FFFF0000"/>
      <name val="Calibri"/>
      <family val="2"/>
      <scheme val="minor"/>
    </font>
    <font>
      <b/>
      <sz val="28"/>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bottom/>
      <diagonal/>
    </border>
    <border>
      <left/>
      <right style="medium">
        <color rgb="FF000000"/>
      </right>
      <top/>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72">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xf numFmtId="0" fontId="4" fillId="4" borderId="1" xfId="0" applyFont="1" applyFill="1" applyBorder="1"/>
    <xf numFmtId="164" fontId="0" fillId="4" borderId="1" xfId="0" applyNumberFormat="1" applyFill="1" applyBorder="1"/>
    <xf numFmtId="164" fontId="7" fillId="4" borderId="1" xfId="0" applyNumberFormat="1" applyFont="1" applyFill="1" applyBorder="1"/>
    <xf numFmtId="0" fontId="0" fillId="0" borderId="9" xfId="0" applyBorder="1"/>
    <xf numFmtId="0" fontId="0" fillId="0" borderId="10" xfId="0" applyBorder="1"/>
    <xf numFmtId="0" fontId="2"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164" fontId="7" fillId="4" borderId="13" xfId="0" applyNumberFormat="1" applyFont="1" applyFill="1" applyBorder="1"/>
    <xf numFmtId="164" fontId="0" fillId="3" borderId="14" xfId="0" applyNumberFormat="1" applyFill="1" applyBorder="1"/>
    <xf numFmtId="0" fontId="1" fillId="4" borderId="13" xfId="0" applyFont="1" applyFill="1" applyBorder="1"/>
    <xf numFmtId="0" fontId="4" fillId="4" borderId="14" xfId="0" applyFont="1" applyFill="1" applyBorder="1"/>
    <xf numFmtId="0" fontId="0" fillId="4" borderId="14" xfId="0" applyFill="1" applyBorder="1"/>
    <xf numFmtId="164" fontId="0" fillId="4" borderId="14" xfId="0" applyNumberFormat="1" applyFill="1" applyBorder="1"/>
    <xf numFmtId="164" fontId="12" fillId="4" borderId="1" xfId="0" applyNumberFormat="1" applyFont="1" applyFill="1" applyBorder="1"/>
    <xf numFmtId="0" fontId="1" fillId="0" borderId="0" xfId="0" applyFont="1"/>
    <xf numFmtId="0" fontId="0" fillId="0" borderId="25" xfId="0" applyBorder="1"/>
    <xf numFmtId="0" fontId="0" fillId="0" borderId="26" xfId="0" applyBorder="1"/>
    <xf numFmtId="164" fontId="7" fillId="4" borderId="29" xfId="0" applyNumberFormat="1" applyFont="1" applyFill="1" applyBorder="1"/>
    <xf numFmtId="164" fontId="0" fillId="3" borderId="30" xfId="0" applyNumberFormat="1" applyFill="1" applyBorder="1"/>
    <xf numFmtId="0" fontId="1" fillId="4" borderId="29" xfId="0" applyFont="1" applyFill="1" applyBorder="1"/>
    <xf numFmtId="0" fontId="4" fillId="4" borderId="30" xfId="0" applyFont="1" applyFill="1" applyBorder="1"/>
    <xf numFmtId="0" fontId="0" fillId="4" borderId="30" xfId="0" applyFill="1" applyBorder="1"/>
    <xf numFmtId="164" fontId="0" fillId="4" borderId="30" xfId="0" applyNumberFormat="1" applyFill="1" applyBorder="1"/>
    <xf numFmtId="0" fontId="13" fillId="2" borderId="1"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8" fillId="0" borderId="35" xfId="0" applyFont="1" applyBorder="1" applyAlignment="1">
      <alignment vertical="top" wrapText="1"/>
    </xf>
    <xf numFmtId="0" fontId="18" fillId="0" borderId="36" xfId="0" applyFont="1" applyBorder="1" applyAlignment="1">
      <alignment vertical="top" wrapText="1"/>
    </xf>
    <xf numFmtId="0" fontId="18" fillId="0" borderId="37" xfId="0" applyFont="1" applyBorder="1" applyAlignment="1">
      <alignment vertical="top" wrapText="1"/>
    </xf>
    <xf numFmtId="0" fontId="1" fillId="4" borderId="27" xfId="0" applyFont="1" applyFill="1" applyBorder="1" applyAlignment="1">
      <alignment horizontal="left"/>
    </xf>
    <xf numFmtId="0" fontId="1" fillId="4" borderId="5" xfId="0" applyFont="1" applyFill="1" applyBorder="1" applyAlignment="1">
      <alignment horizontal="left"/>
    </xf>
    <xf numFmtId="0" fontId="1" fillId="4" borderId="4" xfId="0" applyFont="1" applyFill="1" applyBorder="1"/>
    <xf numFmtId="0" fontId="0" fillId="4" borderId="28" xfId="0" applyFill="1" applyBorder="1"/>
    <xf numFmtId="0" fontId="8" fillId="5" borderId="22"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24" xfId="0" applyFont="1" applyFill="1" applyBorder="1" applyAlignment="1">
      <alignment horizontal="center" vertical="center"/>
    </xf>
    <xf numFmtId="0" fontId="18" fillId="0" borderId="25" xfId="0" applyFont="1" applyBorder="1" applyAlignment="1">
      <alignment vertical="top" wrapText="1"/>
    </xf>
    <xf numFmtId="0" fontId="18" fillId="0" borderId="0" xfId="0" applyFont="1" applyAlignment="1">
      <alignment vertical="top" wrapText="1"/>
    </xf>
    <xf numFmtId="0" fontId="18" fillId="0" borderId="26" xfId="0" applyFont="1" applyBorder="1" applyAlignment="1">
      <alignment vertical="top" wrapText="1"/>
    </xf>
    <xf numFmtId="0" fontId="1" fillId="4" borderId="31" xfId="0" applyFont="1" applyFill="1" applyBorder="1" applyAlignment="1">
      <alignment horizontal="center" vertical="top"/>
    </xf>
    <xf numFmtId="0" fontId="1" fillId="4" borderId="2" xfId="0" applyFont="1" applyFill="1" applyBorder="1" applyAlignment="1">
      <alignment horizontal="center" vertical="top"/>
    </xf>
    <xf numFmtId="0" fontId="1" fillId="4" borderId="32" xfId="0" applyFont="1" applyFill="1" applyBorder="1" applyAlignment="1">
      <alignment horizontal="center" vertical="top"/>
    </xf>
    <xf numFmtId="0" fontId="1" fillId="4" borderId="33" xfId="0" applyFont="1" applyFill="1" applyBorder="1" applyAlignment="1">
      <alignment horizontal="center" vertical="top"/>
    </xf>
    <xf numFmtId="0" fontId="1" fillId="4" borderId="3" xfId="0" applyFont="1" applyFill="1" applyBorder="1" applyAlignment="1">
      <alignment horizontal="center" vertical="top"/>
    </xf>
    <xf numFmtId="0" fontId="1" fillId="4" borderId="34" xfId="0" applyFont="1" applyFill="1" applyBorder="1" applyAlignment="1">
      <alignment horizontal="center" vertical="top"/>
    </xf>
    <xf numFmtId="0" fontId="19" fillId="0" borderId="25" xfId="0" applyFont="1" applyBorder="1" applyAlignment="1">
      <alignment vertical="top" wrapText="1"/>
    </xf>
    <xf numFmtId="0" fontId="19" fillId="0" borderId="0" xfId="0" applyFont="1" applyAlignment="1">
      <alignment vertical="top" wrapText="1"/>
    </xf>
    <xf numFmtId="0" fontId="19" fillId="0" borderId="26"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3" borderId="0" xfId="0" applyFill="1" applyAlignment="1">
      <alignment horizontal="center"/>
    </xf>
    <xf numFmtId="0" fontId="8"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10" fillId="4" borderId="11" xfId="0" applyFont="1" applyFill="1" applyBorder="1" applyAlignment="1">
      <alignment horizontal="left"/>
    </xf>
    <xf numFmtId="0" fontId="10" fillId="4" borderId="4" xfId="0" applyFont="1" applyFill="1" applyBorder="1"/>
    <xf numFmtId="0" fontId="0" fillId="4" borderId="12" xfId="0" applyFill="1" applyBorder="1"/>
    <xf numFmtId="0" fontId="1" fillId="4" borderId="15" xfId="0" applyFont="1" applyFill="1" applyBorder="1" applyAlignment="1">
      <alignment horizontal="center" vertical="top"/>
    </xf>
    <xf numFmtId="0" fontId="1" fillId="4" borderId="16" xfId="0" applyFont="1" applyFill="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0" fillId="0" borderId="9"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4" borderId="4"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E40C0-4873-405F-B921-53C217B2C3B2}">
  <dimension ref="A1:E23"/>
  <sheetViews>
    <sheetView view="pageLayout" zoomScaleNormal="100" workbookViewId="0">
      <selection sqref="A1:E1"/>
    </sheetView>
  </sheetViews>
  <sheetFormatPr defaultRowHeight="14.4" x14ac:dyDescent="0.3"/>
  <cols>
    <col min="1" max="1" width="19.44140625" customWidth="1"/>
    <col min="2" max="2" width="17.5546875" customWidth="1"/>
    <col min="3" max="3" width="16.33203125" customWidth="1"/>
    <col min="4" max="4" width="16.109375" customWidth="1"/>
    <col min="5" max="5" width="29.88671875" customWidth="1"/>
  </cols>
  <sheetData>
    <row r="1" spans="1:5" ht="40.5" customHeight="1" thickBot="1" x14ac:dyDescent="0.35">
      <c r="A1" s="39" t="s">
        <v>29</v>
      </c>
      <c r="B1" s="40"/>
      <c r="C1" s="40"/>
      <c r="D1" s="40"/>
      <c r="E1" s="41"/>
    </row>
    <row r="2" spans="1:5" x14ac:dyDescent="0.3">
      <c r="A2" s="20"/>
      <c r="E2" s="21"/>
    </row>
    <row r="3" spans="1:5" x14ac:dyDescent="0.3">
      <c r="A3" s="35" t="s">
        <v>0</v>
      </c>
      <c r="B3" s="36"/>
      <c r="D3" s="37" t="s">
        <v>1</v>
      </c>
      <c r="E3" s="38"/>
    </row>
    <row r="4" spans="1:5" x14ac:dyDescent="0.3">
      <c r="A4" s="20"/>
      <c r="E4" s="21"/>
    </row>
    <row r="5" spans="1:5" ht="93" customHeight="1" x14ac:dyDescent="0.3">
      <c r="A5" s="29" t="s">
        <v>2</v>
      </c>
      <c r="B5" s="28" t="s">
        <v>3</v>
      </c>
      <c r="C5" s="3" t="s">
        <v>4</v>
      </c>
      <c r="D5" s="30" t="s">
        <v>5</v>
      </c>
      <c r="E5" s="31" t="s">
        <v>6</v>
      </c>
    </row>
    <row r="6" spans="1:5" x14ac:dyDescent="0.3">
      <c r="A6" s="22"/>
      <c r="B6" s="7"/>
      <c r="C6" s="6">
        <f>A6+B6</f>
        <v>0</v>
      </c>
      <c r="D6" s="18"/>
      <c r="E6" s="23">
        <f>E12</f>
        <v>0</v>
      </c>
    </row>
    <row r="7" spans="1:5" x14ac:dyDescent="0.3">
      <c r="A7" s="20"/>
      <c r="E7" s="21"/>
    </row>
    <row r="8" spans="1:5" x14ac:dyDescent="0.3">
      <c r="A8" s="45" t="s">
        <v>7</v>
      </c>
      <c r="B8" s="46"/>
      <c r="C8" s="46"/>
      <c r="D8" s="46"/>
      <c r="E8" s="47"/>
    </row>
    <row r="9" spans="1:5" ht="6" customHeight="1" x14ac:dyDescent="0.3">
      <c r="A9" s="48"/>
      <c r="B9" s="49"/>
      <c r="C9" s="49"/>
      <c r="D9" s="49"/>
      <c r="E9" s="50"/>
    </row>
    <row r="10" spans="1:5" x14ac:dyDescent="0.3">
      <c r="A10" s="24"/>
      <c r="B10" s="4"/>
      <c r="C10" s="5" t="s">
        <v>8</v>
      </c>
      <c r="D10" s="5" t="s">
        <v>9</v>
      </c>
      <c r="E10" s="25" t="s">
        <v>10</v>
      </c>
    </row>
    <row r="11" spans="1:5" x14ac:dyDescent="0.3">
      <c r="A11" s="24" t="s">
        <v>11</v>
      </c>
      <c r="B11" s="6">
        <f>B6</f>
        <v>0</v>
      </c>
      <c r="C11" s="6">
        <f>IF(D6&gt;=B6,(B6),IF(D6&lt;B6,(D6),""))</f>
        <v>0</v>
      </c>
      <c r="D11" s="6">
        <f>B11-C11</f>
        <v>0</v>
      </c>
      <c r="E11" s="26" t="s">
        <v>12</v>
      </c>
    </row>
    <row r="12" spans="1:5" x14ac:dyDescent="0.3">
      <c r="A12" s="24" t="s">
        <v>13</v>
      </c>
      <c r="B12" s="6">
        <f>A6</f>
        <v>0</v>
      </c>
      <c r="C12" s="6">
        <f>D6-C11</f>
        <v>0</v>
      </c>
      <c r="D12" s="6">
        <f>B12-C12</f>
        <v>0</v>
      </c>
      <c r="E12" s="27">
        <f>D12</f>
        <v>0</v>
      </c>
    </row>
    <row r="13" spans="1:5" x14ac:dyDescent="0.3">
      <c r="A13" s="20"/>
      <c r="E13" s="21"/>
    </row>
    <row r="14" spans="1:5" ht="48.75" customHeight="1" x14ac:dyDescent="0.3">
      <c r="A14" s="42" t="s">
        <v>14</v>
      </c>
      <c r="B14" s="43"/>
      <c r="C14" s="43"/>
      <c r="D14" s="43"/>
      <c r="E14" s="44"/>
    </row>
    <row r="15" spans="1:5" ht="47.25" customHeight="1" x14ac:dyDescent="0.3">
      <c r="A15" s="51" t="s">
        <v>15</v>
      </c>
      <c r="B15" s="52"/>
      <c r="C15" s="52"/>
      <c r="D15" s="52"/>
      <c r="E15" s="53"/>
    </row>
    <row r="16" spans="1:5" ht="94.5" customHeight="1" x14ac:dyDescent="0.3">
      <c r="A16" s="42" t="s">
        <v>16</v>
      </c>
      <c r="B16" s="43"/>
      <c r="C16" s="43"/>
      <c r="D16" s="43"/>
      <c r="E16" s="44"/>
    </row>
    <row r="17" spans="1:5" ht="49.5" customHeight="1" thickBot="1" x14ac:dyDescent="0.35">
      <c r="A17" s="32" t="s">
        <v>17</v>
      </c>
      <c r="B17" s="33"/>
      <c r="C17" s="33"/>
      <c r="D17" s="33"/>
      <c r="E17" s="34"/>
    </row>
    <row r="23" spans="1:5" x14ac:dyDescent="0.3">
      <c r="C23" s="19"/>
    </row>
  </sheetData>
  <mergeCells count="8">
    <mergeCell ref="A17:E17"/>
    <mergeCell ref="A3:B3"/>
    <mergeCell ref="D3:E3"/>
    <mergeCell ref="A1:E1"/>
    <mergeCell ref="A14:E14"/>
    <mergeCell ref="A8:E9"/>
    <mergeCell ref="A16:E16"/>
    <mergeCell ref="A15:E15"/>
  </mergeCells>
  <pageMargins left="0.7" right="0.7" top="0.75" bottom="0.75" header="0.3" footer="0.3"/>
  <pageSetup scale="9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B4A98-5099-4540-A5A2-ABAE54837208}">
  <dimension ref="A1:E18"/>
  <sheetViews>
    <sheetView workbookViewId="0">
      <selection activeCell="J9" sqref="I8:J9"/>
    </sheetView>
  </sheetViews>
  <sheetFormatPr defaultRowHeight="14.4" x14ac:dyDescent="0.3"/>
  <cols>
    <col min="1" max="1" width="22" customWidth="1"/>
    <col min="2" max="2" width="21.44140625" customWidth="1"/>
    <col min="3" max="3" width="18.109375" customWidth="1"/>
    <col min="4" max="4" width="18" customWidth="1"/>
    <col min="5" max="5" width="29.109375" customWidth="1"/>
  </cols>
  <sheetData>
    <row r="1" spans="1:5" ht="36.6" x14ac:dyDescent="0.3">
      <c r="A1" s="58" t="s">
        <v>30</v>
      </c>
      <c r="B1" s="59"/>
      <c r="C1" s="59"/>
      <c r="D1" s="59"/>
      <c r="E1" s="60"/>
    </row>
    <row r="2" spans="1:5" x14ac:dyDescent="0.3">
      <c r="A2" s="8"/>
      <c r="E2" s="9"/>
    </row>
    <row r="3" spans="1:5" x14ac:dyDescent="0.3">
      <c r="A3" s="61" t="s">
        <v>18</v>
      </c>
      <c r="B3" s="36"/>
      <c r="D3" s="62" t="s">
        <v>19</v>
      </c>
      <c r="E3" s="63"/>
    </row>
    <row r="4" spans="1:5" x14ac:dyDescent="0.3">
      <c r="A4" s="8"/>
      <c r="E4" s="9"/>
    </row>
    <row r="5" spans="1:5" ht="72" customHeight="1" x14ac:dyDescent="0.3">
      <c r="A5" s="10" t="s">
        <v>20</v>
      </c>
      <c r="B5" s="2" t="s">
        <v>21</v>
      </c>
      <c r="C5" s="3" t="s">
        <v>4</v>
      </c>
      <c r="D5" s="1" t="s">
        <v>22</v>
      </c>
      <c r="E5" s="11" t="s">
        <v>6</v>
      </c>
    </row>
    <row r="6" spans="1:5" x14ac:dyDescent="0.3">
      <c r="A6" s="12">
        <v>20000</v>
      </c>
      <c r="B6" s="7">
        <v>3000</v>
      </c>
      <c r="C6" s="6">
        <f>A6+B6</f>
        <v>23000</v>
      </c>
      <c r="D6" s="7">
        <v>15000</v>
      </c>
      <c r="E6" s="13">
        <f>E12</f>
        <v>8000</v>
      </c>
    </row>
    <row r="7" spans="1:5" x14ac:dyDescent="0.3">
      <c r="A7" s="8"/>
      <c r="E7" s="9"/>
    </row>
    <row r="8" spans="1:5" x14ac:dyDescent="0.3">
      <c r="A8" s="64" t="s">
        <v>7</v>
      </c>
      <c r="B8" s="46"/>
      <c r="C8" s="46"/>
      <c r="D8" s="46"/>
      <c r="E8" s="65"/>
    </row>
    <row r="9" spans="1:5" x14ac:dyDescent="0.3">
      <c r="A9" s="66"/>
      <c r="B9" s="49"/>
      <c r="C9" s="49"/>
      <c r="D9" s="49"/>
      <c r="E9" s="67"/>
    </row>
    <row r="10" spans="1:5" x14ac:dyDescent="0.3">
      <c r="A10" s="14"/>
      <c r="B10" s="4"/>
      <c r="C10" s="5" t="s">
        <v>8</v>
      </c>
      <c r="D10" s="5" t="s">
        <v>9</v>
      </c>
      <c r="E10" s="15" t="s">
        <v>10</v>
      </c>
    </row>
    <row r="11" spans="1:5" x14ac:dyDescent="0.3">
      <c r="A11" s="14" t="s">
        <v>11</v>
      </c>
      <c r="B11" s="6">
        <f>B6</f>
        <v>3000</v>
      </c>
      <c r="C11" s="6">
        <f>IF(D6&gt;=B6,(B6),IF(D6&lt;B6,(D6),""))</f>
        <v>3000</v>
      </c>
      <c r="D11" s="6">
        <f>B11-C11</f>
        <v>0</v>
      </c>
      <c r="E11" s="16" t="s">
        <v>12</v>
      </c>
    </row>
    <row r="12" spans="1:5" x14ac:dyDescent="0.3">
      <c r="A12" s="14" t="s">
        <v>13</v>
      </c>
      <c r="B12" s="6">
        <f>A6</f>
        <v>20000</v>
      </c>
      <c r="C12" s="6">
        <f>D6-C11</f>
        <v>12000</v>
      </c>
      <c r="D12" s="6">
        <f>B12-C12</f>
        <v>8000</v>
      </c>
      <c r="E12" s="17">
        <f>D12</f>
        <v>8000</v>
      </c>
    </row>
    <row r="13" spans="1:5" x14ac:dyDescent="0.3">
      <c r="A13" s="8"/>
      <c r="E13" s="9"/>
    </row>
    <row r="14" spans="1:5" ht="36" customHeight="1" x14ac:dyDescent="0.3">
      <c r="A14" s="68" t="s">
        <v>23</v>
      </c>
      <c r="B14" s="69"/>
      <c r="C14" s="69"/>
      <c r="D14" s="69"/>
      <c r="E14" s="70"/>
    </row>
    <row r="15" spans="1:5" ht="66.75" customHeight="1" x14ac:dyDescent="0.3">
      <c r="A15" s="68" t="s">
        <v>24</v>
      </c>
      <c r="B15" s="69"/>
      <c r="C15" s="69"/>
      <c r="D15" s="69"/>
      <c r="E15" s="70"/>
    </row>
    <row r="16" spans="1:5" ht="55.5" customHeight="1" x14ac:dyDescent="0.3">
      <c r="A16" s="54" t="s">
        <v>25</v>
      </c>
      <c r="B16" s="55"/>
      <c r="C16" s="55"/>
      <c r="D16" s="55"/>
      <c r="E16" s="56"/>
    </row>
    <row r="18" spans="1:5" x14ac:dyDescent="0.3">
      <c r="A18" s="57" t="s">
        <v>26</v>
      </c>
      <c r="B18" s="57"/>
      <c r="C18" s="57"/>
      <c r="D18" s="57"/>
      <c r="E18" s="57"/>
    </row>
  </sheetData>
  <mergeCells count="8">
    <mergeCell ref="A16:E16"/>
    <mergeCell ref="A18:E18"/>
    <mergeCell ref="A1:E1"/>
    <mergeCell ref="A3:B3"/>
    <mergeCell ref="D3:E3"/>
    <mergeCell ref="A8:E9"/>
    <mergeCell ref="A14:E14"/>
    <mergeCell ref="A15:E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C369-822C-4BA6-8A58-48EB98FD8602}">
  <dimension ref="A1:E18"/>
  <sheetViews>
    <sheetView tabSelected="1" workbookViewId="0">
      <selection activeCell="H12" sqref="H11:H12"/>
    </sheetView>
  </sheetViews>
  <sheetFormatPr defaultRowHeight="14.4" x14ac:dyDescent="0.3"/>
  <cols>
    <col min="1" max="1" width="19.33203125" customWidth="1"/>
    <col min="2" max="2" width="24.33203125" customWidth="1"/>
    <col min="3" max="3" width="20.44140625" customWidth="1"/>
    <col min="4" max="4" width="21.44140625" customWidth="1"/>
    <col min="5" max="5" width="30.5546875" customWidth="1"/>
  </cols>
  <sheetData>
    <row r="1" spans="1:5" ht="36.6" x14ac:dyDescent="0.3">
      <c r="A1" s="58" t="s">
        <v>31</v>
      </c>
      <c r="B1" s="59"/>
      <c r="C1" s="59"/>
      <c r="D1" s="59"/>
      <c r="E1" s="60"/>
    </row>
    <row r="2" spans="1:5" x14ac:dyDescent="0.3">
      <c r="A2" s="8"/>
      <c r="E2" s="9"/>
    </row>
    <row r="3" spans="1:5" x14ac:dyDescent="0.3">
      <c r="A3" s="61" t="s">
        <v>18</v>
      </c>
      <c r="B3" s="36"/>
      <c r="D3" s="71" t="s">
        <v>27</v>
      </c>
      <c r="E3" s="63"/>
    </row>
    <row r="4" spans="1:5" x14ac:dyDescent="0.3">
      <c r="A4" s="8"/>
      <c r="E4" s="9"/>
    </row>
    <row r="5" spans="1:5" ht="76.5" customHeight="1" x14ac:dyDescent="0.3">
      <c r="A5" s="10" t="s">
        <v>20</v>
      </c>
      <c r="B5" s="2" t="s">
        <v>21</v>
      </c>
      <c r="C5" s="3" t="s">
        <v>4</v>
      </c>
      <c r="D5" s="1" t="s">
        <v>22</v>
      </c>
      <c r="E5" s="11" t="s">
        <v>6</v>
      </c>
    </row>
    <row r="6" spans="1:5" x14ac:dyDescent="0.3">
      <c r="A6" s="12">
        <v>20000</v>
      </c>
      <c r="B6" s="7">
        <v>3000</v>
      </c>
      <c r="C6" s="6">
        <f>A6+B6</f>
        <v>23000</v>
      </c>
      <c r="D6" s="7">
        <v>2000</v>
      </c>
      <c r="E6" s="13">
        <f>E12</f>
        <v>20000</v>
      </c>
    </row>
    <row r="7" spans="1:5" x14ac:dyDescent="0.3">
      <c r="A7" s="8"/>
      <c r="E7" s="9"/>
    </row>
    <row r="8" spans="1:5" x14ac:dyDescent="0.3">
      <c r="A8" s="64" t="s">
        <v>7</v>
      </c>
      <c r="B8" s="46"/>
      <c r="C8" s="46"/>
      <c r="D8" s="46"/>
      <c r="E8" s="65"/>
    </row>
    <row r="9" spans="1:5" x14ac:dyDescent="0.3">
      <c r="A9" s="66"/>
      <c r="B9" s="49"/>
      <c r="C9" s="49"/>
      <c r="D9" s="49"/>
      <c r="E9" s="67"/>
    </row>
    <row r="10" spans="1:5" x14ac:dyDescent="0.3">
      <c r="A10" s="14"/>
      <c r="B10" s="4"/>
      <c r="C10" s="5" t="s">
        <v>8</v>
      </c>
      <c r="D10" s="5" t="s">
        <v>9</v>
      </c>
      <c r="E10" s="15" t="s">
        <v>10</v>
      </c>
    </row>
    <row r="11" spans="1:5" x14ac:dyDescent="0.3">
      <c r="A11" s="14" t="s">
        <v>11</v>
      </c>
      <c r="B11" s="6">
        <f>B6</f>
        <v>3000</v>
      </c>
      <c r="C11" s="6">
        <f>IF(D6&gt;=B6,(B6),IF(D6&lt;B6,(D6),""))</f>
        <v>2000</v>
      </c>
      <c r="D11" s="6">
        <f>B11-C11</f>
        <v>1000</v>
      </c>
      <c r="E11" s="16" t="s">
        <v>12</v>
      </c>
    </row>
    <row r="12" spans="1:5" x14ac:dyDescent="0.3">
      <c r="A12" s="14" t="s">
        <v>13</v>
      </c>
      <c r="B12" s="6">
        <f>A6</f>
        <v>20000</v>
      </c>
      <c r="C12" s="6">
        <f>D6-C11</f>
        <v>0</v>
      </c>
      <c r="D12" s="6">
        <f>B12-C12</f>
        <v>20000</v>
      </c>
      <c r="E12" s="17">
        <f>D12</f>
        <v>20000</v>
      </c>
    </row>
    <row r="13" spans="1:5" x14ac:dyDescent="0.3">
      <c r="A13" s="8"/>
      <c r="E13" s="9"/>
    </row>
    <row r="14" spans="1:5" ht="36.75" customHeight="1" x14ac:dyDescent="0.3">
      <c r="A14" s="68" t="s">
        <v>23</v>
      </c>
      <c r="B14" s="69"/>
      <c r="C14" s="69"/>
      <c r="D14" s="69"/>
      <c r="E14" s="70"/>
    </row>
    <row r="15" spans="1:5" ht="70.5" customHeight="1" x14ac:dyDescent="0.3">
      <c r="A15" s="68" t="s">
        <v>24</v>
      </c>
      <c r="B15" s="69"/>
      <c r="C15" s="69"/>
      <c r="D15" s="69"/>
      <c r="E15" s="70"/>
    </row>
    <row r="16" spans="1:5" ht="46.5" customHeight="1" x14ac:dyDescent="0.3">
      <c r="A16" s="54" t="s">
        <v>25</v>
      </c>
      <c r="B16" s="55"/>
      <c r="C16" s="55"/>
      <c r="D16" s="55"/>
      <c r="E16" s="56"/>
    </row>
    <row r="18" spans="1:5" x14ac:dyDescent="0.3">
      <c r="A18" s="57" t="s">
        <v>28</v>
      </c>
      <c r="B18" s="57"/>
      <c r="C18" s="57"/>
      <c r="D18" s="57"/>
      <c r="E18" s="57"/>
    </row>
  </sheetData>
  <mergeCells count="8">
    <mergeCell ref="A16:E16"/>
    <mergeCell ref="A18:E18"/>
    <mergeCell ref="A1:E1"/>
    <mergeCell ref="A3:B3"/>
    <mergeCell ref="D3:E3"/>
    <mergeCell ref="A8:E9"/>
    <mergeCell ref="A14:E14"/>
    <mergeCell ref="A15:E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12E4C403378F47A618332D9916A030" ma:contentTypeVersion="3" ma:contentTypeDescription="Create a new document." ma:contentTypeScope="" ma:versionID="585ccd6030b933be490d191b31c5bb57">
  <xsd:schema xmlns:xsd="http://www.w3.org/2001/XMLSchema" xmlns:xs="http://www.w3.org/2001/XMLSchema" xmlns:p="http://schemas.microsoft.com/office/2006/metadata/properties" xmlns:ns1="http://schemas.microsoft.com/sharepoint/v3" xmlns:ns2="1d496aed-39d0-4758-b3cf-4e4773287716" xmlns:ns3="b7527f4a-27d2-4365-bb00-5557e26fcc68" targetNamespace="http://schemas.microsoft.com/office/2006/metadata/properties" ma:root="true" ma:fieldsID="3b5eb7cd7ff6aa899a490aa4923c48e4" ns1:_="" ns2:_="" ns3:_="">
    <xsd:import namespace="http://schemas.microsoft.com/sharepoint/v3"/>
    <xsd:import namespace="1d496aed-39d0-4758-b3cf-4e4773287716"/>
    <xsd:import namespace="b7527f4a-27d2-4365-bb00-5557e26fcc68"/>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527f4a-27d2-4365-bb00-5557e26fcc68" elementFormDefault="qualified">
    <xsd:import namespace="http://schemas.microsoft.com/office/2006/documentManagement/types"/>
    <xsd:import namespace="http://schemas.microsoft.com/office/infopath/2007/PartnerControls"/>
    <xsd:element name="Page" ma:index="12" nillable="true" ma:displayName="Page" ma:list="{f4ebcf08-5b0d-4472-bae5-a80e8e51b02c}" ma:internalName="Page" ma:web="eea8ad8c-e1e5-411d-8561-105e2a5e3075">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SubHeader xmlns="b7527f4a-27d2-4365-bb00-5557e26fcc68" xsi:nil="true"/>
    <Page xmlns="b7527f4a-27d2-4365-bb00-5557e26fcc68"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7F212E6-57B2-4675-8933-C3423D6719D8}"/>
</file>

<file path=customXml/itemProps2.xml><?xml version="1.0" encoding="utf-8"?>
<ds:datastoreItem xmlns:ds="http://schemas.openxmlformats.org/officeDocument/2006/customXml" ds:itemID="{D6C7F066-9FBC-4E4A-B76C-8675A5CE76B0}"/>
</file>

<file path=customXml/itemProps3.xml><?xml version="1.0" encoding="utf-8"?>
<ds:datastoreItem xmlns:ds="http://schemas.openxmlformats.org/officeDocument/2006/customXml" ds:itemID="{8CA81472-18AD-4643-98BC-C6435F9C7C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 Calculations</vt:lpstr>
      <vt:lpstr>Ex. 1</vt:lpstr>
      <vt:lpstr>Ex.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Brittan Ayers</dc:creator>
  <cp:keywords/>
  <dc:description/>
  <cp:lastModifiedBy>Grace McElveen</cp:lastModifiedBy>
  <cp:revision/>
  <cp:lastPrinted>2023-08-08T20:01:36Z</cp:lastPrinted>
  <dcterms:created xsi:type="dcterms:W3CDTF">2023-05-12T18:02:08Z</dcterms:created>
  <dcterms:modified xsi:type="dcterms:W3CDTF">2023-08-08T20:22:13Z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0x0101001D12E4C403378F47A618332D9916A030</vt:lpwstr>
  </property>
</Properties>
</file>