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U:\GASB\GASB 74.75\2024 updates\To Website and Email\"/>
    </mc:Choice>
  </mc:AlternateContent>
  <xr:revisionPtr revIDLastSave="0" documentId="13_ncr:1_{C1A6976E-AAC7-4B24-8393-76B4262EFE01}" xr6:coauthVersionLast="47" xr6:coauthVersionMax="47" xr10:uidLastSave="{00000000-0000-0000-0000-000000000000}"/>
  <bookViews>
    <workbookView xWindow="-120" yWindow="-120" windowWidth="29040" windowHeight="15720" xr2:uid="{0758E7FE-5046-4D82-8BAC-410A419790FF}"/>
  </bookViews>
  <sheets>
    <sheet name="FY 24 OPEB Allocation" sheetId="2" r:id="rId1"/>
  </sheets>
  <definedNames>
    <definedName name="_xlnm._FilterDatabase" localSheetId="0" hidden="1">'FY 24 OPEB Allocation'!$A$6:$S$243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30" i="2" l="1"/>
  <c r="S196" i="2"/>
  <c r="S143" i="2"/>
  <c r="S102" i="2"/>
  <c r="S63" i="2" l="1"/>
  <c r="S38" i="2"/>
  <c r="S47" i="2"/>
  <c r="S57" i="2"/>
  <c r="S87" i="2"/>
  <c r="S88" i="2"/>
  <c r="S27" i="2"/>
  <c r="S54" i="2"/>
  <c r="S78" i="2"/>
  <c r="S21" i="2"/>
  <c r="S80" i="2"/>
  <c r="S16" i="2"/>
  <c r="S20" i="2"/>
  <c r="S101" i="2"/>
  <c r="S152" i="2"/>
  <c r="S33" i="2"/>
  <c r="S116" i="2"/>
  <c r="S10" i="2"/>
  <c r="S19" i="2"/>
  <c r="S157" i="2"/>
  <c r="S86" i="2"/>
  <c r="S90" i="2"/>
  <c r="S41" i="2"/>
  <c r="S45" i="2"/>
  <c r="S58" i="2"/>
  <c r="S119" i="2"/>
  <c r="S125" i="2"/>
  <c r="S50" i="2"/>
  <c r="S131" i="2"/>
  <c r="S24" i="2"/>
  <c r="S28" i="2"/>
  <c r="S59" i="2"/>
  <c r="S64" i="2"/>
  <c r="S74" i="2"/>
  <c r="S79" i="2"/>
  <c r="S53" i="2"/>
  <c r="S67" i="2"/>
  <c r="S92" i="2"/>
  <c r="S97" i="2"/>
  <c r="S35" i="2"/>
  <c r="S46" i="2"/>
  <c r="S94" i="2"/>
  <c r="S56" i="2"/>
  <c r="S70" i="2"/>
  <c r="S76" i="2"/>
  <c r="S77" i="2"/>
  <c r="S18" i="2"/>
  <c r="S30" i="2"/>
  <c r="S62" i="2"/>
  <c r="S66" i="2"/>
  <c r="S32" i="2"/>
  <c r="S34" i="2"/>
  <c r="S65" i="2"/>
  <c r="S81" i="2"/>
  <c r="S112" i="2"/>
  <c r="S160" i="2"/>
  <c r="S181" i="2"/>
  <c r="S114" i="2"/>
  <c r="S128" i="2"/>
  <c r="S142" i="2"/>
  <c r="S147" i="2"/>
  <c r="S150" i="2"/>
  <c r="S184" i="2"/>
  <c r="S82" i="2"/>
  <c r="S106" i="2"/>
  <c r="S136" i="2"/>
  <c r="S140" i="2"/>
  <c r="S109" i="2"/>
  <c r="S183" i="2"/>
  <c r="S201" i="2"/>
  <c r="S98" i="2"/>
  <c r="S111" i="2"/>
  <c r="S133" i="2"/>
  <c r="S177" i="2"/>
  <c r="S197" i="2"/>
  <c r="S127" i="2"/>
  <c r="S138" i="2"/>
  <c r="S154" i="2"/>
  <c r="S174" i="2"/>
  <c r="S218" i="2"/>
  <c r="S166" i="2"/>
  <c r="S190" i="2"/>
  <c r="S132" i="2"/>
  <c r="S146" i="2"/>
  <c r="S171" i="2"/>
  <c r="S178" i="2"/>
  <c r="S188" i="2"/>
  <c r="S217" i="2"/>
  <c r="S221" i="2"/>
  <c r="S179" i="2"/>
  <c r="S226" i="2"/>
  <c r="S242" i="2"/>
  <c r="S222" i="2"/>
  <c r="S195" i="2"/>
  <c r="S204" i="2"/>
  <c r="S209" i="2"/>
  <c r="S213" i="2"/>
  <c r="S202" i="2"/>
  <c r="S224" i="2"/>
  <c r="S200" i="2"/>
  <c r="S225" i="2"/>
  <c r="S231" i="2"/>
  <c r="S234" i="2"/>
  <c r="S239" i="2"/>
  <c r="S241" i="2"/>
  <c r="S227" i="2"/>
  <c r="S194" i="2"/>
  <c r="S237" i="2"/>
  <c r="S130" i="2" l="1"/>
  <c r="S124" i="2"/>
  <c r="S192" i="2"/>
  <c r="S60" i="2"/>
  <c r="S134" i="2"/>
  <c r="S14" i="2"/>
  <c r="S214" i="2"/>
  <c r="S216" i="2"/>
  <c r="S228" i="2"/>
  <c r="S167" i="2"/>
  <c r="S123" i="2"/>
  <c r="S118" i="2"/>
  <c r="S99" i="2"/>
  <c r="S145" i="2"/>
  <c r="S121" i="2"/>
  <c r="S89" i="2"/>
  <c r="S115" i="2"/>
  <c r="S108" i="2"/>
  <c r="S12" i="2"/>
  <c r="S72" i="2"/>
  <c r="S22" i="2"/>
  <c r="S240" i="2"/>
  <c r="S162" i="2"/>
  <c r="S95" i="2"/>
  <c r="S229" i="2"/>
  <c r="S203" i="2"/>
  <c r="S126" i="2"/>
  <c r="S91" i="2"/>
  <c r="S26" i="2"/>
  <c r="S208" i="2"/>
  <c r="S186" i="2"/>
  <c r="S71" i="2"/>
  <c r="S206" i="2"/>
  <c r="S175" i="2"/>
  <c r="S11" i="2"/>
  <c r="S44" i="2"/>
  <c r="S37" i="2"/>
  <c r="S13" i="2"/>
  <c r="S182" i="2"/>
  <c r="S107" i="2"/>
  <c r="S43" i="2"/>
  <c r="S215" i="2"/>
  <c r="S49" i="2"/>
  <c r="S85" i="2"/>
  <c r="S7" i="2"/>
  <c r="S170" i="2"/>
  <c r="S176" i="2"/>
  <c r="S207" i="2"/>
  <c r="S158" i="2"/>
  <c r="S212" i="2"/>
  <c r="S168" i="2"/>
  <c r="S220" i="2"/>
  <c r="S61" i="2"/>
  <c r="S159" i="2"/>
  <c r="S164" i="2"/>
  <c r="S153" i="2"/>
  <c r="S52" i="2"/>
  <c r="S191" i="2"/>
  <c r="S193" i="2"/>
  <c r="S122" i="2"/>
  <c r="S117" i="2"/>
  <c r="S25" i="2"/>
  <c r="S93" i="2"/>
  <c r="S39" i="2"/>
  <c r="S36" i="2"/>
  <c r="S161" i="2"/>
  <c r="S185" i="2"/>
  <c r="S144" i="2"/>
  <c r="S189" i="2"/>
  <c r="S155" i="2"/>
  <c r="S210" i="2"/>
  <c r="S172" i="2"/>
  <c r="S51" i="2"/>
  <c r="S42" i="2"/>
  <c r="S69" i="2"/>
  <c r="S84" i="2"/>
  <c r="S104" i="2"/>
  <c r="S48" i="2"/>
  <c r="S205" i="2"/>
  <c r="S233" i="2"/>
  <c r="S232" i="2"/>
  <c r="S100" i="2"/>
  <c r="S129" i="2"/>
  <c r="S173" i="2"/>
  <c r="S96" i="2"/>
  <c r="S180" i="2"/>
  <c r="S135" i="2"/>
  <c r="S120" i="2"/>
  <c r="S169" i="2"/>
  <c r="S31" i="2"/>
  <c r="S187" i="2"/>
  <c r="S15" i="2"/>
  <c r="S9" i="2"/>
  <c r="S110" i="2"/>
  <c r="S23" i="2"/>
  <c r="S235" i="2"/>
  <c r="S211" i="2"/>
  <c r="S141" i="2"/>
  <c r="S165" i="2"/>
  <c r="S163" i="2"/>
  <c r="S236" i="2"/>
  <c r="S238" i="2"/>
  <c r="S113" i="2"/>
  <c r="S151" i="2"/>
  <c r="S83" i="2"/>
  <c r="S40" i="2"/>
  <c r="S137" i="2"/>
  <c r="S73" i="2"/>
  <c r="S29" i="2"/>
  <c r="S68" i="2"/>
  <c r="S105" i="2"/>
  <c r="S55" i="2"/>
  <c r="S8" i="2"/>
  <c r="S139" i="2"/>
  <c r="S103" i="2"/>
  <c r="S223" i="2"/>
  <c r="S198" i="2"/>
  <c r="S219" i="2"/>
  <c r="S199" i="2"/>
  <c r="S149" i="2"/>
  <c r="S75" i="2"/>
  <c r="S156" i="2"/>
  <c r="S17" i="2" l="1"/>
  <c r="S148" i="2"/>
</calcChain>
</file>

<file path=xl/sharedStrings.xml><?xml version="1.0" encoding="utf-8"?>
<sst xmlns="http://schemas.openxmlformats.org/spreadsheetml/2006/main" count="259" uniqueCount="259">
  <si>
    <t>FY 2024 SHBP OPEB Expenditure Allocation</t>
  </si>
  <si>
    <t>Allocation of SHBP Expenditures by Functional Category - Based on FY 2023 DE 46 Submissions</t>
  </si>
  <si>
    <t>Percentages can be utilized to allocate the OPEB Expense Liability provided by DCH per GASB 75</t>
  </si>
  <si>
    <t>SYSTEM NAME</t>
  </si>
  <si>
    <t>1000 - INSTRUCTION</t>
  </si>
  <si>
    <t>2100 - PUPIL SERVICES</t>
  </si>
  <si>
    <t>2210 - IMPROVEMENT OF INSTRUCTIONAL SERVICES</t>
  </si>
  <si>
    <t>2213 - INSTRUCTIONAL STAFF TRAINING</t>
  </si>
  <si>
    <t>2220 - EDUCATIONAL MEDIA SERVICES</t>
  </si>
  <si>
    <t>2230 - FEDERAL GRANT ADMINISTRATION</t>
  </si>
  <si>
    <t>2300 - GENERAL ADMINISTRATION</t>
  </si>
  <si>
    <t>2400 - SCHOOL ADMINISTRATION</t>
  </si>
  <si>
    <t>2500 - SUPPORT SERVICES - BUSINESS</t>
  </si>
  <si>
    <t>2600 - MAINTENANCE AND OPERATION OF PLANT SERVICES</t>
  </si>
  <si>
    <t>2700 - STUDENT TRANSPORTATION SERVICE</t>
  </si>
  <si>
    <t>2800 - SUPPORT SERVICES - CENTRAL</t>
  </si>
  <si>
    <t>2900 - OTHER SUPPORT SERVICES</t>
  </si>
  <si>
    <t>3100 - SCHOOL NUTRITION PROGRAM</t>
  </si>
  <si>
    <t>3200 - ENTERPRISE OPERATIONS</t>
  </si>
  <si>
    <t>3300 - COMMUNITY SERVICES OPERATIONS</t>
  </si>
  <si>
    <t>4000 - FACILITIES ACQUISITION AND CONSTRUCTION SERVICES</t>
  </si>
  <si>
    <t>TOTAL ALLOCATION OF SHBP EXENDITURES</t>
  </si>
  <si>
    <t>601-Appling County</t>
  </si>
  <si>
    <t>602-Atkinson County</t>
  </si>
  <si>
    <t>603-Bacon County</t>
  </si>
  <si>
    <t>604-Baker County</t>
  </si>
  <si>
    <t>605-Baldwin County</t>
  </si>
  <si>
    <t>606-Banks County</t>
  </si>
  <si>
    <t>607-Barrow County</t>
  </si>
  <si>
    <t>608-Bartow County</t>
  </si>
  <si>
    <t>609-Ben Hill County</t>
  </si>
  <si>
    <t>610-Berrien County</t>
  </si>
  <si>
    <t>611-Bibb County</t>
  </si>
  <si>
    <t>612-Bleckley County</t>
  </si>
  <si>
    <t>613-Brantley County</t>
  </si>
  <si>
    <t>614-Brooks County</t>
  </si>
  <si>
    <t>615-Bryan County</t>
  </si>
  <si>
    <t>616-Bulloch County</t>
  </si>
  <si>
    <t>617-Burke County</t>
  </si>
  <si>
    <t>618-Butts County</t>
  </si>
  <si>
    <t>619-Calhoun County</t>
  </si>
  <si>
    <t>620-Camden County</t>
  </si>
  <si>
    <t>621-Candler County</t>
  </si>
  <si>
    <t>622-Carroll County</t>
  </si>
  <si>
    <t>623-Catoosa County</t>
  </si>
  <si>
    <t>624-Charlton County</t>
  </si>
  <si>
    <t>625-Chatham County</t>
  </si>
  <si>
    <t>626-Chattahoochee County</t>
  </si>
  <si>
    <t>627-Chattooga County</t>
  </si>
  <si>
    <t>628-Cherokee County</t>
  </si>
  <si>
    <t>629-Clarke County</t>
  </si>
  <si>
    <t>630-Clay County</t>
  </si>
  <si>
    <t>631-Clayton County</t>
  </si>
  <si>
    <t>632-Clinch County</t>
  </si>
  <si>
    <t>633-Cobb County</t>
  </si>
  <si>
    <t>634-Coffee County</t>
  </si>
  <si>
    <t>635-Colquitt County</t>
  </si>
  <si>
    <t>636-Columbia County</t>
  </si>
  <si>
    <t>637-Cook County</t>
  </si>
  <si>
    <t>638-Coweta County</t>
  </si>
  <si>
    <t>639-Crawford County</t>
  </si>
  <si>
    <t>640-Crisp County</t>
  </si>
  <si>
    <t>641-Dade County</t>
  </si>
  <si>
    <t>642-Dawson County</t>
  </si>
  <si>
    <t>643-Decatur County</t>
  </si>
  <si>
    <t>644-DeKalb County</t>
  </si>
  <si>
    <t>645-Dodge County</t>
  </si>
  <si>
    <t>646-Dooly County</t>
  </si>
  <si>
    <t>647-Dougherty County</t>
  </si>
  <si>
    <t>648-Douglas County</t>
  </si>
  <si>
    <t>649-Early County</t>
  </si>
  <si>
    <t>650-Echols County</t>
  </si>
  <si>
    <t>651-Effingham County</t>
  </si>
  <si>
    <t>652-Elbert County</t>
  </si>
  <si>
    <t>653-Emanuel County</t>
  </si>
  <si>
    <t>654-Evans County</t>
  </si>
  <si>
    <t>655-Fannin County</t>
  </si>
  <si>
    <t>656-Fayette County</t>
  </si>
  <si>
    <t>657-Floyd County</t>
  </si>
  <si>
    <t>658-Forsyth County</t>
  </si>
  <si>
    <t>659-Franklin County</t>
  </si>
  <si>
    <t>660-Fulton County</t>
  </si>
  <si>
    <t>661-Gilmer County</t>
  </si>
  <si>
    <t>662-Glascock County</t>
  </si>
  <si>
    <t>663-Glynn County</t>
  </si>
  <si>
    <t>664-Gordon County</t>
  </si>
  <si>
    <t>665-Grady County</t>
  </si>
  <si>
    <t>666-Greene County</t>
  </si>
  <si>
    <t>667-Gwinnett County</t>
  </si>
  <si>
    <t>668-Habersham County</t>
  </si>
  <si>
    <t>669-Hall County</t>
  </si>
  <si>
    <t>670-Hancock County</t>
  </si>
  <si>
    <t>671-Haralson County</t>
  </si>
  <si>
    <t>672-Harris County</t>
  </si>
  <si>
    <t>673-Hart County</t>
  </si>
  <si>
    <t>674-Heard County</t>
  </si>
  <si>
    <t>675-Henry County</t>
  </si>
  <si>
    <t>676-Houston County</t>
  </si>
  <si>
    <t>677-Irwin County</t>
  </si>
  <si>
    <t>678-Jackson County</t>
  </si>
  <si>
    <t>679-Jasper County</t>
  </si>
  <si>
    <t>680-Jeff Davis County</t>
  </si>
  <si>
    <t>681-Jefferson County</t>
  </si>
  <si>
    <t>682-Jenkins County</t>
  </si>
  <si>
    <t>683-Johnson County</t>
  </si>
  <si>
    <t>684-Jones County</t>
  </si>
  <si>
    <t>685-Lamar County</t>
  </si>
  <si>
    <t>686-Lanier County</t>
  </si>
  <si>
    <t>687-Laurens County</t>
  </si>
  <si>
    <t>688-Lee County</t>
  </si>
  <si>
    <t>689-Liberty County</t>
  </si>
  <si>
    <t>690-Lincoln County</t>
  </si>
  <si>
    <t>691-Long County</t>
  </si>
  <si>
    <t>692-Lowndes County</t>
  </si>
  <si>
    <t>693-Lumpkin County</t>
  </si>
  <si>
    <t>694-Macon County</t>
  </si>
  <si>
    <t>695-Madison County</t>
  </si>
  <si>
    <t>696-Marion County</t>
  </si>
  <si>
    <t>697-McDuffie County</t>
  </si>
  <si>
    <t>698-McIntosh County</t>
  </si>
  <si>
    <t>699-Meriwether County</t>
  </si>
  <si>
    <t>700-Miller County</t>
  </si>
  <si>
    <t>701-Mitchell County</t>
  </si>
  <si>
    <t>702-Monroe County</t>
  </si>
  <si>
    <t>703-Montgomery County</t>
  </si>
  <si>
    <t>704-Morgan County</t>
  </si>
  <si>
    <t>705-Murray County</t>
  </si>
  <si>
    <t>706-Muscogee County</t>
  </si>
  <si>
    <t>707-Newton County</t>
  </si>
  <si>
    <t>708-Oconee County</t>
  </si>
  <si>
    <t>709-Oglethorpe County</t>
  </si>
  <si>
    <t>710-Paulding County</t>
  </si>
  <si>
    <t>711-Peach County</t>
  </si>
  <si>
    <t>712-Pickens County</t>
  </si>
  <si>
    <t>713-Pierce County</t>
  </si>
  <si>
    <t>714-Pike County</t>
  </si>
  <si>
    <t>715-Polk County</t>
  </si>
  <si>
    <t>716-Pulaski County</t>
  </si>
  <si>
    <t>717-Putnam County</t>
  </si>
  <si>
    <t>718-Quitman County</t>
  </si>
  <si>
    <t>719-Rabun County</t>
  </si>
  <si>
    <t>720-Randolph County</t>
  </si>
  <si>
    <t>721-Richmond County</t>
  </si>
  <si>
    <t>722-Rockdale County</t>
  </si>
  <si>
    <t>723-Schley County</t>
  </si>
  <si>
    <t>724-Screven County</t>
  </si>
  <si>
    <t>725-Seminole County</t>
  </si>
  <si>
    <t>726-Spalding County</t>
  </si>
  <si>
    <t>727-Stephens County</t>
  </si>
  <si>
    <t>728-Stewart County</t>
  </si>
  <si>
    <t>729-Sumter County</t>
  </si>
  <si>
    <t>730-Talbot County</t>
  </si>
  <si>
    <t>731-Taliaferro County</t>
  </si>
  <si>
    <t>732-Tattnall County</t>
  </si>
  <si>
    <t>733-Taylor County</t>
  </si>
  <si>
    <t>734-Telfair County</t>
  </si>
  <si>
    <t>735-Terrell County</t>
  </si>
  <si>
    <t>736-Thomas County</t>
  </si>
  <si>
    <t>737-Tift County</t>
  </si>
  <si>
    <t>738-Toombs County</t>
  </si>
  <si>
    <t>739-Towns County</t>
  </si>
  <si>
    <t>740-Treutlen County</t>
  </si>
  <si>
    <t>741-Troup County</t>
  </si>
  <si>
    <t>742-Turner County</t>
  </si>
  <si>
    <t>743-Twiggs County</t>
  </si>
  <si>
    <t>744-Union County</t>
  </si>
  <si>
    <t>745-Thomaston-Upson County</t>
  </si>
  <si>
    <t>746-Walker County</t>
  </si>
  <si>
    <t>747-Walton County</t>
  </si>
  <si>
    <t>748-Ware County</t>
  </si>
  <si>
    <t>749-Warren County</t>
  </si>
  <si>
    <t>750-Washington County</t>
  </si>
  <si>
    <t>751-Wayne County</t>
  </si>
  <si>
    <t>752-Webster County</t>
  </si>
  <si>
    <t>753-Wheeler County</t>
  </si>
  <si>
    <t>754-White County</t>
  </si>
  <si>
    <t>755-Whitfield County</t>
  </si>
  <si>
    <t>756-Wilcox County</t>
  </si>
  <si>
    <t>757-Wilkes County</t>
  </si>
  <si>
    <t>758-Wilkinson County</t>
  </si>
  <si>
    <t>759-Worth County</t>
  </si>
  <si>
    <t>761-Atlanta Public Schools</t>
  </si>
  <si>
    <t>763-Bremen City</t>
  </si>
  <si>
    <t>764-Buford City</t>
  </si>
  <si>
    <t>765-Calhoun City</t>
  </si>
  <si>
    <t>766-Carrollton City</t>
  </si>
  <si>
    <t>767-Cartersville City</t>
  </si>
  <si>
    <t>769-Chickamauga City</t>
  </si>
  <si>
    <t>771-Commerce City</t>
  </si>
  <si>
    <t>772-Dalton City</t>
  </si>
  <si>
    <t>773-Decatur City</t>
  </si>
  <si>
    <t>774-Dublin City</t>
  </si>
  <si>
    <t>776-Gainesville City</t>
  </si>
  <si>
    <t>779-Jefferson City</t>
  </si>
  <si>
    <t>781-Marietta City</t>
  </si>
  <si>
    <t>7820108-State Charter Schools- Mountain Education Center School</t>
  </si>
  <si>
    <t>7820110-State Charter Schools- Odyssey School</t>
  </si>
  <si>
    <t>7820120-Georgia Cyber Academy</t>
  </si>
  <si>
    <t>7820121-Utopian Academy for the Arts Charter School</t>
  </si>
  <si>
    <t>7820212-State Charter Schools- Cherokee Charter Academy</t>
  </si>
  <si>
    <t>7820612-State Charter Schools- Ivy Prep Academy at Kirkwood for Girls School</t>
  </si>
  <si>
    <t>7820613-Foothills Charter High School (Madison Campus)</t>
  </si>
  <si>
    <t>7820614-International Charter School of Atlanta</t>
  </si>
  <si>
    <t>7820615-Scintilla Charter Academy</t>
  </si>
  <si>
    <t>7820616-Georgia School for Innovation and the Classics</t>
  </si>
  <si>
    <t>7820618-Coastal Plains Charter High School - Candler Campus</t>
  </si>
  <si>
    <t>7830103-Commission Charter Schools- CCAT School</t>
  </si>
  <si>
    <t>7830210-Commission Charter Schools- Pataula Charter Academy</t>
  </si>
  <si>
    <t>7830310-Commission Charter Schools- Fulton Leadership Academy</t>
  </si>
  <si>
    <t>7830610-Commission Charter Schools- Coweta Charter Academy</t>
  </si>
  <si>
    <t>7830611-Cirrus Charter Academy</t>
  </si>
  <si>
    <t>7830612-Southwest Georgia S.T.E.M. Charter Academy</t>
  </si>
  <si>
    <t>7830613-Brookhaven Innovation Academy</t>
  </si>
  <si>
    <t>7830614-Liberty Tech Charter Academy</t>
  </si>
  <si>
    <t>7830615-Genesis Innovation Academy for Boys</t>
  </si>
  <si>
    <t>7830616-Genesis Innovation Academy for Girls</t>
  </si>
  <si>
    <t>7830617-Resurgence Hall Charter School</t>
  </si>
  <si>
    <t>7830618-SAIL Charter Academy - School for Arts-Infused Learning</t>
  </si>
  <si>
    <t>7830619-International Academy of Smyrna</t>
  </si>
  <si>
    <t>7830620-International Charter Academy of Georgia</t>
  </si>
  <si>
    <t>7830621-SLAM Academy of Atlanta</t>
  </si>
  <si>
    <t>7830623-Academy For Classical Education</t>
  </si>
  <si>
    <t>7830624-Spring Creek Charter Academy</t>
  </si>
  <si>
    <t>7830625-Yi Hwang Academy of Language Excellence</t>
  </si>
  <si>
    <t>7830627-Atlanta SMART Academy</t>
  </si>
  <si>
    <t>7830628-Ethos Classical Charter School</t>
  </si>
  <si>
    <t>7830630-Baconton Community Charter School</t>
  </si>
  <si>
    <t>7830632-Atlanta Unbound Academy</t>
  </si>
  <si>
    <t>7830633-D.E.L.T.A. STEAM Academy</t>
  </si>
  <si>
    <t>7830634-Georgia Fugees Academy Charter School</t>
  </si>
  <si>
    <t>7830636-Northwest Classical Academy</t>
  </si>
  <si>
    <t>7830637-DeKalb Brilliance Academy</t>
  </si>
  <si>
    <t>7830641-Resurgence Hall Middle Academy</t>
  </si>
  <si>
    <t>7830642-Destinations Career Academy of Georgia Virtual School</t>
  </si>
  <si>
    <t>7830643-Amana Academy West Atlanta</t>
  </si>
  <si>
    <t>784-Pelham City</t>
  </si>
  <si>
    <t>785-Rome City</t>
  </si>
  <si>
    <t>786-Social Circle City</t>
  </si>
  <si>
    <t>789-Thomasville City</t>
  </si>
  <si>
    <t>791-Trion City</t>
  </si>
  <si>
    <t>792-Valdosta City</t>
  </si>
  <si>
    <t>793-Vidalia City</t>
  </si>
  <si>
    <t>850-Northwest Georgia RESA</t>
  </si>
  <si>
    <t>852-North Georgia RESA</t>
  </si>
  <si>
    <t>854-Pioneer RESA</t>
  </si>
  <si>
    <t>856-Metro RESA</t>
  </si>
  <si>
    <t>858-Northeast Georgia RESA</t>
  </si>
  <si>
    <t>860-West Georgia RESA</t>
  </si>
  <si>
    <t>862-Griffin RESA</t>
  </si>
  <si>
    <t>864-Middle Georgia RESA</t>
  </si>
  <si>
    <t>866-Oconee RESA</t>
  </si>
  <si>
    <t>868-Central Savannah River RESA</t>
  </si>
  <si>
    <t>872-Chattahoochee-Flint RESA</t>
  </si>
  <si>
    <t>876-Heart of Georgia RESA</t>
  </si>
  <si>
    <t>880-First District RESA</t>
  </si>
  <si>
    <t>884-Southwest Georgia RESA</t>
  </si>
  <si>
    <t>886-Coastal Plains RESA</t>
  </si>
  <si>
    <t>888-Okefenokee RESA</t>
  </si>
  <si>
    <t>PERCENTAGE OF OVERALL SHBP EXPENDITURES CHARGED BY FUNCTIONAL CATEGORY -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</si>
</sst>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3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AD86-082C-481F-AB8C-C319BEDB29DB}">
  <sheetPr>
    <pageSetUpPr fitToPage="1"/>
  </sheetPr>
  <dimension ref="A1:S243"/>
  <sheetViews>
    <sheetView tabSelected="1" zoomScale="110" zoomScaleNormal="110" workbookViewId="0">
      <pane xSplit="1" ySplit="6" topLeftCell="B7" activePane="bottomRight" state="frozen"/>
      <selection activeCell="A6" sqref="A6"/>
      <selection pane="topRight" activeCell="A6" sqref="A6"/>
      <selection pane="bottomLeft" activeCell="A6" sqref="A6"/>
      <selection pane="bottomRight" activeCell="A5" sqref="A5"/>
    </sheetView>
  </sheetViews>
  <sheetFormatPr defaultRowHeight="15" x14ac:dyDescent="0.25"/>
  <cols>
    <col min="1" max="1" width="71.140625" bestFit="1" customWidth="1"/>
    <col min="2" max="2" width="13.28515625" bestFit="1" customWidth="1"/>
    <col min="3" max="3" width="11.85546875" bestFit="1" customWidth="1"/>
    <col min="4" max="4" width="15.42578125" customWidth="1"/>
    <col min="5" max="5" width="15.7109375" bestFit="1" customWidth="1"/>
    <col min="6" max="6" width="13.85546875" bestFit="1" customWidth="1"/>
    <col min="7" max="7" width="11.7109375" customWidth="1"/>
    <col min="8" max="8" width="11.85546875" bestFit="1" customWidth="1"/>
    <col min="9" max="9" width="11.140625" bestFit="1" customWidth="1"/>
    <col min="10" max="10" width="10" bestFit="1" customWidth="1"/>
    <col min="11" max="11" width="15.28515625" customWidth="1"/>
    <col min="12" max="12" width="12.28515625" customWidth="1"/>
    <col min="13" max="13" width="10.28515625" bestFit="1" customWidth="1"/>
    <col min="14" max="14" width="11.85546875" bestFit="1" customWidth="1"/>
    <col min="15" max="15" width="11" bestFit="1" customWidth="1"/>
    <col min="16" max="16" width="13.5703125" customWidth="1"/>
    <col min="17" max="17" width="12.85546875" bestFit="1" customWidth="1"/>
    <col min="18" max="18" width="15.140625" bestFit="1" customWidth="1"/>
    <col min="19" max="19" width="15.28515625" bestFit="1" customWidth="1"/>
    <col min="20" max="20" width="34.85546875" bestFit="1" customWidth="1"/>
    <col min="21" max="21" width="12.28515625" bestFit="1" customWidth="1"/>
    <col min="22" max="22" width="65" bestFit="1" customWidth="1"/>
    <col min="23" max="23" width="22.42578125" bestFit="1" customWidth="1"/>
    <col min="24" max="24" width="33" bestFit="1" customWidth="1"/>
    <col min="25" max="25" width="14" bestFit="1" customWidth="1"/>
    <col min="26" max="27" width="71.5703125" bestFit="1" customWidth="1"/>
    <col min="28" max="28" width="12.85546875" customWidth="1"/>
    <col min="29" max="29" width="83.140625" bestFit="1" customWidth="1"/>
    <col min="30" max="30" width="44.5703125" bestFit="1" customWidth="1"/>
    <col min="31" max="31" width="43.5703125" bestFit="1" customWidth="1"/>
    <col min="32" max="32" width="38.5703125" bestFit="1" customWidth="1"/>
    <col min="33" max="33" width="80" bestFit="1" customWidth="1"/>
    <col min="34" max="37" width="90.28515625" bestFit="1" customWidth="1"/>
    <col min="38" max="38" width="89.28515625" bestFit="1" customWidth="1"/>
    <col min="39" max="39" width="29.85546875" bestFit="1" customWidth="1"/>
    <col min="40" max="40" width="18.140625" bestFit="1" customWidth="1"/>
    <col min="41" max="41" width="71.7109375" bestFit="1" customWidth="1"/>
    <col min="42" max="42" width="59.42578125" bestFit="1" customWidth="1"/>
    <col min="43" max="43" width="59.85546875" bestFit="1" customWidth="1"/>
    <col min="44" max="44" width="59.42578125" bestFit="1" customWidth="1"/>
    <col min="45" max="46" width="59.85546875" bestFit="1" customWidth="1"/>
    <col min="47" max="49" width="59.42578125" bestFit="1" customWidth="1"/>
    <col min="50" max="50" width="32.140625" bestFit="1" customWidth="1"/>
    <col min="51" max="55" width="20.85546875" bestFit="1" customWidth="1"/>
    <col min="56" max="56" width="61.5703125" bestFit="1" customWidth="1"/>
    <col min="57" max="57" width="29.28515625" bestFit="1" customWidth="1"/>
    <col min="58" max="58" width="33" bestFit="1" customWidth="1"/>
    <col min="59" max="59" width="17.85546875" bestFit="1" customWidth="1"/>
    <col min="60" max="60" width="22.28515625" bestFit="1" customWidth="1"/>
    <col min="61" max="61" width="24.85546875" bestFit="1" customWidth="1"/>
    <col min="62" max="62" width="23.7109375" bestFit="1" customWidth="1"/>
    <col min="63" max="63" width="11.85546875" bestFit="1" customWidth="1"/>
    <col min="64" max="64" width="21.7109375" bestFit="1" customWidth="1"/>
    <col min="65" max="65" width="39.85546875" bestFit="1" customWidth="1"/>
    <col min="66" max="66" width="11.85546875" bestFit="1" customWidth="1"/>
    <col min="67" max="67" width="14.42578125" bestFit="1" customWidth="1"/>
    <col min="68" max="68" width="11.85546875" bestFit="1" customWidth="1"/>
    <col min="69" max="69" width="25.7109375" bestFit="1" customWidth="1"/>
    <col min="70" max="70" width="28.28515625" bestFit="1" customWidth="1"/>
    <col min="71" max="71" width="34.85546875" bestFit="1" customWidth="1"/>
    <col min="72" max="72" width="23.5703125" bestFit="1" customWidth="1"/>
    <col min="73" max="73" width="29.7109375" bestFit="1" customWidth="1"/>
    <col min="74" max="74" width="38.28515625" bestFit="1" customWidth="1"/>
    <col min="75" max="77" width="51.7109375" bestFit="1" customWidth="1"/>
    <col min="78" max="78" width="12.28515625" bestFit="1" customWidth="1"/>
    <col min="79" max="79" width="12.42578125" bestFit="1" customWidth="1"/>
    <col min="80" max="80" width="45" bestFit="1" customWidth="1"/>
    <col min="81" max="81" width="12.28515625" bestFit="1" customWidth="1"/>
    <col min="82" max="82" width="72.140625" bestFit="1" customWidth="1"/>
    <col min="83" max="83" width="65" bestFit="1" customWidth="1"/>
    <col min="84" max="92" width="72.140625" bestFit="1" customWidth="1"/>
    <col min="93" max="93" width="45.85546875" bestFit="1" customWidth="1"/>
    <col min="94" max="94" width="42.28515625" bestFit="1" customWidth="1"/>
    <col min="95" max="95" width="20.42578125" bestFit="1" customWidth="1"/>
    <col min="96" max="96" width="14.5703125" bestFit="1" customWidth="1"/>
    <col min="97" max="97" width="9.42578125" bestFit="1" customWidth="1"/>
    <col min="98" max="98" width="14.85546875" bestFit="1" customWidth="1"/>
    <col min="99" max="99" width="33.5703125" bestFit="1" customWidth="1"/>
    <col min="100" max="100" width="22.42578125" bestFit="1" customWidth="1"/>
    <col min="101" max="101" width="83.140625" bestFit="1" customWidth="1"/>
    <col min="102" max="102" width="44.5703125" bestFit="1" customWidth="1"/>
    <col min="103" max="103" width="43.5703125" bestFit="1" customWidth="1"/>
    <col min="104" max="104" width="38.5703125" bestFit="1" customWidth="1"/>
    <col min="105" max="105" width="80" bestFit="1" customWidth="1"/>
    <col min="106" max="106" width="90.28515625" bestFit="1" customWidth="1"/>
    <col min="107" max="107" width="29.85546875" bestFit="1" customWidth="1"/>
    <col min="108" max="108" width="71.7109375" bestFit="1" customWidth="1"/>
    <col min="109" max="109" width="59.42578125" bestFit="1" customWidth="1"/>
    <col min="110" max="110" width="59.85546875" bestFit="1" customWidth="1"/>
    <col min="111" max="111" width="59.42578125" bestFit="1" customWidth="1"/>
    <col min="112" max="113" width="59.85546875" bestFit="1" customWidth="1"/>
    <col min="114" max="115" width="59.42578125" bestFit="1" customWidth="1"/>
    <col min="116" max="116" width="32.140625" bestFit="1" customWidth="1"/>
    <col min="117" max="122" width="20.85546875" bestFit="1" customWidth="1"/>
    <col min="123" max="123" width="61.5703125" bestFit="1" customWidth="1"/>
    <col min="124" max="124" width="29.28515625" bestFit="1" customWidth="1"/>
    <col min="125" max="125" width="33" bestFit="1" customWidth="1"/>
    <col min="126" max="126" width="17.85546875" bestFit="1" customWidth="1"/>
    <col min="127" max="127" width="22.28515625" bestFit="1" customWidth="1"/>
    <col min="128" max="128" width="24.85546875" bestFit="1" customWidth="1"/>
    <col min="129" max="129" width="23.7109375" bestFit="1" customWidth="1"/>
    <col min="130" max="130" width="11.85546875" bestFit="1" customWidth="1"/>
    <col min="131" max="131" width="21.7109375" bestFit="1" customWidth="1"/>
    <col min="132" max="132" width="39.85546875" bestFit="1" customWidth="1"/>
    <col min="133" max="133" width="11.85546875" bestFit="1" customWidth="1"/>
    <col min="134" max="134" width="14.42578125" bestFit="1" customWidth="1"/>
    <col min="135" max="135" width="11.85546875" bestFit="1" customWidth="1"/>
    <col min="136" max="136" width="25.7109375" bestFit="1" customWidth="1"/>
    <col min="137" max="137" width="34.85546875" bestFit="1" customWidth="1"/>
    <col min="138" max="138" width="29.7109375" bestFit="1" customWidth="1"/>
    <col min="139" max="139" width="38.28515625" bestFit="1" customWidth="1"/>
    <col min="140" max="140" width="51.7109375" bestFit="1" customWidth="1"/>
    <col min="141" max="141" width="12.28515625" bestFit="1" customWidth="1"/>
    <col min="142" max="142" width="12.42578125" bestFit="1" customWidth="1"/>
    <col min="143" max="143" width="51.7109375" bestFit="1" customWidth="1"/>
    <col min="144" max="144" width="45" bestFit="1" customWidth="1"/>
    <col min="145" max="145" width="12.28515625" bestFit="1" customWidth="1"/>
    <col min="146" max="146" width="72.140625" bestFit="1" customWidth="1"/>
    <col min="147" max="147" width="65" bestFit="1" customWidth="1"/>
    <col min="148" max="157" width="72.140625" bestFit="1" customWidth="1"/>
    <col min="158" max="158" width="45.85546875" bestFit="1" customWidth="1"/>
    <col min="159" max="159" width="72.140625" bestFit="1" customWidth="1"/>
    <col min="160" max="160" width="42.28515625" bestFit="1" customWidth="1"/>
    <col min="161" max="161" width="20.42578125" bestFit="1" customWidth="1"/>
    <col min="162" max="162" width="14.5703125" bestFit="1" customWidth="1"/>
    <col min="163" max="163" width="9.42578125" bestFit="1" customWidth="1"/>
    <col min="164" max="164" width="14.85546875" bestFit="1" customWidth="1"/>
    <col min="165" max="165" width="33.5703125" bestFit="1" customWidth="1"/>
    <col min="166" max="166" width="22.42578125" bestFit="1" customWidth="1"/>
    <col min="167" max="167" width="83.140625" bestFit="1" customWidth="1"/>
    <col min="168" max="168" width="44.5703125" bestFit="1" customWidth="1"/>
    <col min="169" max="169" width="43.5703125" bestFit="1" customWidth="1"/>
    <col min="170" max="170" width="38.5703125" bestFit="1" customWidth="1"/>
    <col min="171" max="171" width="80" bestFit="1" customWidth="1"/>
    <col min="172" max="173" width="90.28515625" bestFit="1" customWidth="1"/>
    <col min="174" max="174" width="29.85546875" bestFit="1" customWidth="1"/>
    <col min="175" max="175" width="71.7109375" bestFit="1" customWidth="1"/>
    <col min="176" max="176" width="59.42578125" bestFit="1" customWidth="1"/>
    <col min="177" max="177" width="59.85546875" bestFit="1" customWidth="1"/>
    <col min="178" max="178" width="59.42578125" bestFit="1" customWidth="1"/>
    <col min="179" max="180" width="59.85546875" bestFit="1" customWidth="1"/>
    <col min="181" max="182" width="59.42578125" bestFit="1" customWidth="1"/>
    <col min="183" max="183" width="32.140625" bestFit="1" customWidth="1"/>
    <col min="184" max="188" width="20.85546875" bestFit="1" customWidth="1"/>
    <col min="189" max="189" width="61.5703125" bestFit="1" customWidth="1"/>
    <col min="190" max="190" width="29.28515625" bestFit="1" customWidth="1"/>
    <col min="191" max="191" width="33" bestFit="1" customWidth="1"/>
    <col min="192" max="192" width="17.85546875" bestFit="1" customWidth="1"/>
    <col min="193" max="193" width="22.28515625" bestFit="1" customWidth="1"/>
    <col min="194" max="194" width="24.85546875" bestFit="1" customWidth="1"/>
    <col min="195" max="195" width="38.28515625" bestFit="1" customWidth="1"/>
    <col min="196" max="196" width="23.7109375" bestFit="1" customWidth="1"/>
    <col min="197" max="197" width="11.85546875" bestFit="1" customWidth="1"/>
    <col min="198" max="198" width="21.7109375" bestFit="1" customWidth="1"/>
    <col min="199" max="199" width="39.85546875" bestFit="1" customWidth="1"/>
    <col min="200" max="200" width="11.85546875" bestFit="1" customWidth="1"/>
    <col min="201" max="201" width="58.7109375" bestFit="1" customWidth="1"/>
    <col min="202" max="202" width="14.42578125" bestFit="1" customWidth="1"/>
    <col min="203" max="203" width="11.85546875" bestFit="1" customWidth="1"/>
    <col min="204" max="204" width="25.7109375" bestFit="1" customWidth="1"/>
    <col min="205" max="205" width="34.85546875" bestFit="1" customWidth="1"/>
    <col min="206" max="206" width="29.7109375" bestFit="1" customWidth="1"/>
    <col min="207" max="207" width="38.28515625" bestFit="1" customWidth="1"/>
    <col min="208" max="208" width="51.7109375" bestFit="1" customWidth="1"/>
    <col min="209" max="209" width="12.28515625" bestFit="1" customWidth="1"/>
    <col min="210" max="210" width="12.42578125" bestFit="1" customWidth="1"/>
    <col min="211" max="211" width="45" bestFit="1" customWidth="1"/>
    <col min="212" max="212" width="12.28515625" bestFit="1" customWidth="1"/>
    <col min="213" max="213" width="72.140625" bestFit="1" customWidth="1"/>
    <col min="214" max="214" width="65" bestFit="1" customWidth="1"/>
    <col min="215" max="224" width="72.140625" bestFit="1" customWidth="1"/>
    <col min="225" max="225" width="45.85546875" bestFit="1" customWidth="1"/>
    <col min="226" max="226" width="72.140625" bestFit="1" customWidth="1"/>
    <col min="227" max="227" width="42.28515625" bestFit="1" customWidth="1"/>
    <col min="228" max="228" width="20.42578125" bestFit="1" customWidth="1"/>
    <col min="229" max="229" width="14.5703125" bestFit="1" customWidth="1"/>
    <col min="230" max="230" width="9.42578125" bestFit="1" customWidth="1"/>
    <col min="231" max="231" width="14.85546875" bestFit="1" customWidth="1"/>
    <col min="232" max="232" width="33.5703125" bestFit="1" customWidth="1"/>
    <col min="233" max="233" width="22.42578125" bestFit="1" customWidth="1"/>
    <col min="234" max="234" width="83.140625" bestFit="1" customWidth="1"/>
    <col min="235" max="235" width="44.5703125" bestFit="1" customWidth="1"/>
    <col min="236" max="236" width="43.5703125" bestFit="1" customWidth="1"/>
    <col min="237" max="237" width="38.5703125" bestFit="1" customWidth="1"/>
    <col min="238" max="238" width="80" bestFit="1" customWidth="1"/>
    <col min="239" max="242" width="90.28515625" bestFit="1" customWidth="1"/>
    <col min="243" max="243" width="89.28515625" bestFit="1" customWidth="1"/>
    <col min="244" max="244" width="29.85546875" bestFit="1" customWidth="1"/>
    <col min="245" max="245" width="71.7109375" bestFit="1" customWidth="1"/>
    <col min="246" max="246" width="59.42578125" bestFit="1" customWidth="1"/>
    <col min="247" max="247" width="59.85546875" bestFit="1" customWidth="1"/>
    <col min="248" max="248" width="59.42578125" bestFit="1" customWidth="1"/>
    <col min="249" max="250" width="59.85546875" bestFit="1" customWidth="1"/>
    <col min="251" max="252" width="59.42578125" bestFit="1" customWidth="1"/>
    <col min="253" max="253" width="32.140625" bestFit="1" customWidth="1"/>
    <col min="254" max="256" width="20.85546875" bestFit="1" customWidth="1"/>
    <col min="257" max="257" width="61.5703125" bestFit="1" customWidth="1"/>
    <col min="258" max="258" width="29.28515625" bestFit="1" customWidth="1"/>
    <col min="259" max="259" width="33" bestFit="1" customWidth="1"/>
    <col min="260" max="260" width="15.5703125" customWidth="1"/>
    <col min="261" max="261" width="90.28515625" bestFit="1" customWidth="1"/>
    <col min="262" max="262" width="89.28515625" bestFit="1" customWidth="1"/>
    <col min="263" max="263" width="29.85546875" bestFit="1" customWidth="1"/>
    <col min="264" max="264" width="71.7109375" bestFit="1" customWidth="1"/>
    <col min="265" max="265" width="59.42578125" bestFit="1" customWidth="1"/>
    <col min="266" max="266" width="59.85546875" bestFit="1" customWidth="1"/>
    <col min="267" max="267" width="59.42578125" bestFit="1" customWidth="1"/>
    <col min="268" max="269" width="59.85546875" bestFit="1" customWidth="1"/>
    <col min="270" max="271" width="59.42578125" bestFit="1" customWidth="1"/>
    <col min="272" max="272" width="32.140625" bestFit="1" customWidth="1"/>
    <col min="273" max="275" width="20.85546875" bestFit="1" customWidth="1"/>
    <col min="276" max="276" width="61.5703125" bestFit="1" customWidth="1"/>
    <col min="277" max="277" width="29.28515625" bestFit="1" customWidth="1"/>
    <col min="278" max="278" width="33" bestFit="1" customWidth="1"/>
    <col min="279" max="279" width="15.5703125" customWidth="1"/>
    <col min="280" max="280" width="33.140625" bestFit="1" customWidth="1"/>
    <col min="281" max="281" width="45.5703125" bestFit="1" customWidth="1"/>
    <col min="282" max="282" width="10.7109375" bestFit="1" customWidth="1"/>
    <col min="283" max="283" width="34.28515625" bestFit="1" customWidth="1"/>
    <col min="284" max="284" width="74.42578125" bestFit="1" customWidth="1"/>
    <col min="285" max="285" width="43.140625" bestFit="1" customWidth="1"/>
    <col min="286" max="286" width="47.28515625" bestFit="1" customWidth="1"/>
    <col min="287" max="287" width="50.5703125" bestFit="1" customWidth="1"/>
    <col min="288" max="288" width="53" bestFit="1" customWidth="1"/>
    <col min="289" max="289" width="56.140625" bestFit="1" customWidth="1"/>
    <col min="290" max="290" width="53" bestFit="1" customWidth="1"/>
    <col min="291" max="291" width="46.7109375" bestFit="1" customWidth="1"/>
    <col min="292" max="292" width="46.28515625" bestFit="1" customWidth="1"/>
    <col min="293" max="293" width="56.140625" bestFit="1" customWidth="1"/>
    <col min="294" max="294" width="53" bestFit="1" customWidth="1"/>
    <col min="295" max="295" width="56.140625" bestFit="1" customWidth="1"/>
    <col min="296" max="296" width="31.85546875" bestFit="1" customWidth="1"/>
    <col min="297" max="297" width="32.140625" bestFit="1" customWidth="1"/>
    <col min="298" max="298" width="29.85546875" bestFit="1" customWidth="1"/>
    <col min="299" max="299" width="52.140625" bestFit="1" customWidth="1"/>
    <col min="300" max="300" width="24.7109375" bestFit="1" customWidth="1"/>
    <col min="301" max="301" width="10.7109375" bestFit="1" customWidth="1"/>
    <col min="302" max="302" width="17.28515625" bestFit="1" customWidth="1"/>
    <col min="303" max="303" width="37.140625" bestFit="1" customWidth="1"/>
    <col min="304" max="304" width="39.85546875" bestFit="1" customWidth="1"/>
    <col min="305" max="305" width="54.140625" bestFit="1" customWidth="1"/>
    <col min="306" max="306" width="71.7109375" bestFit="1" customWidth="1"/>
    <col min="307" max="307" width="10.7109375" bestFit="1" customWidth="1"/>
    <col min="308" max="308" width="17.42578125" bestFit="1" customWidth="1"/>
    <col min="309" max="309" width="57.140625" bestFit="1" customWidth="1"/>
    <col min="310" max="310" width="16.7109375" bestFit="1" customWidth="1"/>
    <col min="311" max="311" width="53" bestFit="1" customWidth="1"/>
    <col min="312" max="312" width="56.140625" bestFit="1" customWidth="1"/>
    <col min="313" max="313" width="53" bestFit="1" customWidth="1"/>
    <col min="314" max="314" width="56.140625" bestFit="1" customWidth="1"/>
    <col min="315" max="315" width="46.42578125" bestFit="1" customWidth="1"/>
    <col min="316" max="316" width="10.7109375" bestFit="1" customWidth="1"/>
    <col min="317" max="317" width="49.5703125" bestFit="1" customWidth="1"/>
    <col min="318" max="318" width="39" bestFit="1" customWidth="1"/>
    <col min="319" max="319" width="10.7109375" bestFit="1" customWidth="1"/>
    <col min="320" max="320" width="39.42578125" bestFit="1" customWidth="1"/>
    <col min="321" max="321" width="14.28515625" bestFit="1" customWidth="1"/>
    <col min="322" max="322" width="11.7109375" bestFit="1" customWidth="1"/>
    <col min="323" max="323" width="16.85546875" bestFit="1" customWidth="1"/>
    <col min="324" max="324" width="73.5703125" bestFit="1" customWidth="1"/>
    <col min="325" max="325" width="10.7109375" bestFit="1" customWidth="1"/>
    <col min="326" max="326" width="76.7109375" bestFit="1" customWidth="1"/>
    <col min="327" max="327" width="66.7109375" bestFit="1" customWidth="1"/>
    <col min="328" max="329" width="59.42578125" bestFit="1" customWidth="1"/>
    <col min="330" max="330" width="10.7109375" bestFit="1" customWidth="1"/>
    <col min="331" max="331" width="69.85546875" bestFit="1" customWidth="1"/>
    <col min="332" max="332" width="73.5703125" bestFit="1" customWidth="1"/>
    <col min="333" max="338" width="59.42578125" bestFit="1" customWidth="1"/>
    <col min="339" max="339" width="80.85546875" bestFit="1" customWidth="1"/>
    <col min="340" max="340" width="76.7109375" bestFit="1" customWidth="1"/>
    <col min="341" max="341" width="73.5703125" bestFit="1" customWidth="1"/>
    <col min="342" max="343" width="59.42578125" bestFit="1" customWidth="1"/>
    <col min="344" max="344" width="76.7109375" bestFit="1" customWidth="1"/>
    <col min="345" max="345" width="73.5703125" bestFit="1" customWidth="1"/>
    <col min="346" max="346" width="59.42578125" bestFit="1" customWidth="1"/>
    <col min="347" max="347" width="76.7109375" bestFit="1" customWidth="1"/>
    <col min="348" max="348" width="73.5703125" bestFit="1" customWidth="1"/>
    <col min="349" max="349" width="76.7109375" bestFit="1" customWidth="1"/>
    <col min="350" max="350" width="73.5703125" bestFit="1" customWidth="1"/>
    <col min="351" max="351" width="11.7109375" bestFit="1" customWidth="1"/>
    <col min="352" max="352" width="76.7109375" bestFit="1" customWidth="1"/>
    <col min="353" max="353" width="73.5703125" bestFit="1" customWidth="1"/>
    <col min="354" max="354" width="59.42578125" bestFit="1" customWidth="1"/>
    <col min="355" max="355" width="10.7109375" bestFit="1" customWidth="1"/>
    <col min="356" max="356" width="76.7109375" bestFit="1" customWidth="1"/>
    <col min="357" max="357" width="73.5703125" bestFit="1" customWidth="1"/>
    <col min="358" max="358" width="10.7109375" bestFit="1" customWidth="1"/>
    <col min="359" max="359" width="76.7109375" bestFit="1" customWidth="1"/>
    <col min="360" max="360" width="73.5703125" bestFit="1" customWidth="1"/>
    <col min="361" max="361" width="10.7109375" bestFit="1" customWidth="1"/>
    <col min="362" max="362" width="76.7109375" bestFit="1" customWidth="1"/>
    <col min="363" max="363" width="73.5703125" bestFit="1" customWidth="1"/>
    <col min="364" max="364" width="10.7109375" bestFit="1" customWidth="1"/>
    <col min="365" max="365" width="76.7109375" bestFit="1" customWidth="1"/>
    <col min="366" max="366" width="73.5703125" bestFit="1" customWidth="1"/>
    <col min="367" max="367" width="10.7109375" bestFit="1" customWidth="1"/>
    <col min="368" max="368" width="76.7109375" bestFit="1" customWidth="1"/>
    <col min="369" max="369" width="47.140625" bestFit="1" customWidth="1"/>
    <col min="370" max="370" width="10.7109375" bestFit="1" customWidth="1"/>
    <col min="371" max="371" width="50.42578125" bestFit="1" customWidth="1"/>
    <col min="372" max="372" width="73.5703125" bestFit="1" customWidth="1"/>
    <col min="373" max="373" width="76.7109375" bestFit="1" customWidth="1"/>
    <col min="374" max="374" width="73.5703125" bestFit="1" customWidth="1"/>
    <col min="375" max="375" width="76.7109375" bestFit="1" customWidth="1"/>
    <col min="376" max="376" width="23.85546875" bestFit="1" customWidth="1"/>
    <col min="377" max="377" width="10.7109375" bestFit="1" customWidth="1"/>
    <col min="378" max="378" width="24.85546875" bestFit="1" customWidth="1"/>
    <col min="379" max="379" width="26" bestFit="1" customWidth="1"/>
    <col min="380" max="380" width="31" bestFit="1" customWidth="1"/>
    <col min="381" max="381" width="54.5703125" bestFit="1" customWidth="1"/>
    <col min="382" max="382" width="11.7109375" bestFit="1" customWidth="1"/>
    <col min="383" max="383" width="19.28515625" bestFit="1" customWidth="1"/>
    <col min="384" max="384" width="20.5703125" bestFit="1" customWidth="1"/>
    <col min="385" max="385" width="35.5703125" bestFit="1" customWidth="1"/>
    <col min="386" max="386" width="36.7109375" bestFit="1" customWidth="1"/>
    <col min="387" max="387" width="10.7109375" bestFit="1" customWidth="1"/>
    <col min="388" max="388" width="14.42578125" bestFit="1" customWidth="1"/>
    <col min="389" max="389" width="65.28515625" bestFit="1" customWidth="1"/>
    <col min="390" max="390" width="27.42578125" bestFit="1" customWidth="1"/>
    <col min="391" max="391" width="53.85546875" bestFit="1" customWidth="1"/>
    <col min="392" max="392" width="10.7109375" bestFit="1" customWidth="1"/>
    <col min="393" max="393" width="19.7109375" bestFit="1" customWidth="1"/>
    <col min="394" max="394" width="42.5703125" bestFit="1" customWidth="1"/>
    <col min="395" max="395" width="43.85546875" bestFit="1" customWidth="1"/>
    <col min="396" max="396" width="23.5703125" bestFit="1" customWidth="1"/>
    <col min="397" max="397" width="30.28515625" bestFit="1" customWidth="1"/>
    <col min="398" max="398" width="28" bestFit="1" customWidth="1"/>
    <col min="399" max="399" width="11.7109375" bestFit="1" customWidth="1"/>
    <col min="400" max="400" width="38.28515625" bestFit="1" customWidth="1"/>
    <col min="401" max="401" width="39.7109375" bestFit="1" customWidth="1"/>
    <col min="402" max="402" width="53.28515625" bestFit="1" customWidth="1"/>
    <col min="403" max="403" width="45.140625" bestFit="1" customWidth="1"/>
    <col min="404" max="404" width="77" bestFit="1" customWidth="1"/>
    <col min="405" max="405" width="10.7109375" bestFit="1" customWidth="1"/>
    <col min="406" max="406" width="27.42578125" bestFit="1" customWidth="1"/>
    <col min="407" max="407" width="64.140625" bestFit="1" customWidth="1"/>
    <col min="408" max="408" width="56.7109375" bestFit="1" customWidth="1"/>
    <col min="409" max="409" width="37.28515625" bestFit="1" customWidth="1"/>
    <col min="410" max="410" width="55.140625" bestFit="1" customWidth="1"/>
    <col min="411" max="411" width="52.42578125" bestFit="1" customWidth="1"/>
    <col min="412" max="412" width="84.5703125" bestFit="1" customWidth="1"/>
    <col min="413" max="413" width="90.42578125" bestFit="1" customWidth="1"/>
    <col min="414" max="414" width="48.28515625" bestFit="1" customWidth="1"/>
    <col min="415" max="415" width="69.7109375" bestFit="1" customWidth="1"/>
    <col min="416" max="416" width="50.85546875" bestFit="1" customWidth="1"/>
    <col min="417" max="417" width="10.7109375" bestFit="1" customWidth="1"/>
    <col min="418" max="418" width="87.85546875" bestFit="1" customWidth="1"/>
    <col min="419" max="419" width="65" bestFit="1" customWidth="1"/>
    <col min="420" max="420" width="36.28515625" bestFit="1" customWidth="1"/>
    <col min="421" max="421" width="78.5703125" bestFit="1" customWidth="1"/>
    <col min="422" max="422" width="36.28515625" bestFit="1" customWidth="1"/>
    <col min="423" max="423" width="49.42578125" bestFit="1" customWidth="1"/>
    <col min="424" max="424" width="45.140625" bestFit="1" customWidth="1"/>
    <col min="425" max="427" width="34.28515625" bestFit="1" customWidth="1"/>
    <col min="428" max="428" width="10.7109375" bestFit="1" customWidth="1"/>
    <col min="429" max="429" width="48.28515625" bestFit="1" customWidth="1"/>
    <col min="430" max="430" width="40.42578125" bestFit="1" customWidth="1"/>
    <col min="431" max="431" width="41.85546875" bestFit="1" customWidth="1"/>
    <col min="432" max="432" width="10.7109375" bestFit="1" customWidth="1"/>
    <col min="433" max="433" width="43.5703125" bestFit="1" customWidth="1"/>
    <col min="434" max="434" width="81.28515625" bestFit="1" customWidth="1"/>
    <col min="435" max="435" width="80.85546875" bestFit="1" customWidth="1"/>
    <col min="436" max="436" width="67.5703125" bestFit="1" customWidth="1"/>
    <col min="437" max="437" width="10.7109375" bestFit="1" customWidth="1"/>
    <col min="438" max="438" width="84.42578125" bestFit="1" customWidth="1"/>
    <col min="439" max="439" width="91.140625" bestFit="1" customWidth="1"/>
    <col min="440" max="440" width="80.85546875" bestFit="1" customWidth="1"/>
    <col min="441" max="441" width="10.7109375" bestFit="1" customWidth="1"/>
    <col min="442" max="442" width="94.28515625" bestFit="1" customWidth="1"/>
    <col min="443" max="443" width="91.140625" bestFit="1" customWidth="1"/>
    <col min="444" max="444" width="10.7109375" bestFit="1" customWidth="1"/>
    <col min="445" max="445" width="94.28515625" bestFit="1" customWidth="1"/>
    <col min="446" max="446" width="91.140625" bestFit="1" customWidth="1"/>
    <col min="447" max="447" width="10.7109375" bestFit="1" customWidth="1"/>
    <col min="448" max="448" width="94.28515625" bestFit="1" customWidth="1"/>
    <col min="449" max="449" width="91.140625" bestFit="1" customWidth="1"/>
    <col min="450" max="450" width="94.28515625" bestFit="1" customWidth="1"/>
    <col min="451" max="451" width="91.140625" bestFit="1" customWidth="1"/>
    <col min="452" max="452" width="80.85546875" bestFit="1" customWidth="1"/>
    <col min="453" max="453" width="10.7109375" bestFit="1" customWidth="1"/>
    <col min="454" max="454" width="94.28515625" bestFit="1" customWidth="1"/>
    <col min="455" max="455" width="91.140625" bestFit="1" customWidth="1"/>
    <col min="456" max="456" width="80.85546875" bestFit="1" customWidth="1"/>
    <col min="457" max="457" width="94.28515625" bestFit="1" customWidth="1"/>
    <col min="458" max="458" width="91.140625" bestFit="1" customWidth="1"/>
    <col min="459" max="459" width="10.7109375" bestFit="1" customWidth="1"/>
    <col min="460" max="460" width="94.28515625" bestFit="1" customWidth="1"/>
    <col min="461" max="461" width="91.140625" bestFit="1" customWidth="1"/>
    <col min="462" max="462" width="10.7109375" bestFit="1" customWidth="1"/>
    <col min="463" max="463" width="94.28515625" bestFit="1" customWidth="1"/>
    <col min="464" max="464" width="43.42578125" bestFit="1" customWidth="1"/>
    <col min="465" max="465" width="32.28515625" bestFit="1" customWidth="1"/>
    <col min="466" max="466" width="31.85546875" bestFit="1" customWidth="1"/>
    <col min="467" max="467" width="43.5703125" bestFit="1" customWidth="1"/>
    <col min="468" max="468" width="48.140625" bestFit="1" customWidth="1"/>
    <col min="469" max="469" width="80.85546875" bestFit="1" customWidth="1"/>
    <col min="470" max="470" width="41.140625" bestFit="1" customWidth="1"/>
    <col min="471" max="471" width="11.7109375" bestFit="1" customWidth="1"/>
    <col min="472" max="472" width="34.7109375" bestFit="1" customWidth="1"/>
    <col min="473" max="473" width="44" bestFit="1" customWidth="1"/>
    <col min="474" max="474" width="10.7109375" bestFit="1" customWidth="1"/>
    <col min="475" max="475" width="22.85546875" bestFit="1" customWidth="1"/>
    <col min="476" max="476" width="73" bestFit="1" customWidth="1"/>
    <col min="477" max="477" width="31.85546875" bestFit="1" customWidth="1"/>
    <col min="478" max="478" width="59.42578125" bestFit="1" customWidth="1"/>
    <col min="479" max="486" width="80.85546875" bestFit="1" customWidth="1"/>
    <col min="487" max="494" width="67.5703125" bestFit="1" customWidth="1"/>
    <col min="495" max="495" width="12.7109375" bestFit="1" customWidth="1"/>
    <col min="496" max="496" width="76.140625" bestFit="1" customWidth="1"/>
    <col min="497" max="497" width="80.85546875" bestFit="1" customWidth="1"/>
    <col min="498" max="500" width="67.5703125" bestFit="1" customWidth="1"/>
    <col min="501" max="501" width="10.7109375" bestFit="1" customWidth="1"/>
    <col min="502" max="502" width="64.140625" bestFit="1" customWidth="1"/>
    <col min="503" max="503" width="80.85546875" bestFit="1" customWidth="1"/>
    <col min="504" max="504" width="67.5703125" bestFit="1" customWidth="1"/>
    <col min="505" max="505" width="11.7109375" bestFit="1" customWidth="1"/>
    <col min="506" max="506" width="64.140625" bestFit="1" customWidth="1"/>
    <col min="507" max="507" width="80.85546875" bestFit="1" customWidth="1"/>
    <col min="508" max="510" width="67.5703125" bestFit="1" customWidth="1"/>
    <col min="511" max="511" width="10.7109375" bestFit="1" customWidth="1"/>
    <col min="512" max="512" width="64.140625" bestFit="1" customWidth="1"/>
    <col min="513" max="513" width="80.85546875" bestFit="1" customWidth="1"/>
    <col min="514" max="514" width="67.5703125" bestFit="1" customWidth="1"/>
    <col min="515" max="515" width="10.7109375" bestFit="1" customWidth="1"/>
    <col min="516" max="516" width="64.140625" bestFit="1" customWidth="1"/>
    <col min="517" max="517" width="80.85546875" bestFit="1" customWidth="1"/>
    <col min="518" max="518" width="67.5703125" bestFit="1" customWidth="1"/>
    <col min="519" max="519" width="11.7109375" bestFit="1" customWidth="1"/>
    <col min="520" max="520" width="64.140625" bestFit="1" customWidth="1"/>
    <col min="521" max="522" width="80.85546875" bestFit="1" customWidth="1"/>
    <col min="523" max="524" width="67.5703125" bestFit="1" customWidth="1"/>
    <col min="525" max="525" width="11.7109375" bestFit="1" customWidth="1"/>
    <col min="526" max="526" width="64.140625" bestFit="1" customWidth="1"/>
    <col min="527" max="527" width="80.85546875" bestFit="1" customWidth="1"/>
    <col min="528" max="528" width="10.7109375" bestFit="1" customWidth="1"/>
    <col min="529" max="529" width="64.140625" bestFit="1" customWidth="1"/>
    <col min="530" max="530" width="67.5703125" bestFit="1" customWidth="1"/>
    <col min="531" max="531" width="10.7109375" bestFit="1" customWidth="1"/>
    <col min="532" max="532" width="64.140625" bestFit="1" customWidth="1"/>
    <col min="533" max="533" width="33.7109375" bestFit="1" customWidth="1"/>
    <col min="534" max="534" width="36.85546875" bestFit="1" customWidth="1"/>
    <col min="535" max="537" width="67.5703125" bestFit="1" customWidth="1"/>
    <col min="538" max="538" width="10.7109375" bestFit="1" customWidth="1"/>
    <col min="539" max="539" width="25.7109375" bestFit="1" customWidth="1"/>
    <col min="540" max="541" width="67.5703125" bestFit="1" customWidth="1"/>
    <col min="542" max="542" width="25.7109375" bestFit="1" customWidth="1"/>
    <col min="543" max="543" width="67.5703125" bestFit="1" customWidth="1"/>
    <col min="544" max="544" width="10.7109375" bestFit="1" customWidth="1"/>
    <col min="545" max="545" width="25.7109375" bestFit="1" customWidth="1"/>
    <col min="546" max="547" width="67.5703125" bestFit="1" customWidth="1"/>
    <col min="548" max="548" width="10.7109375" bestFit="1" customWidth="1"/>
    <col min="549" max="549" width="25.7109375" bestFit="1" customWidth="1"/>
    <col min="550" max="550" width="22.42578125" bestFit="1" customWidth="1"/>
    <col min="551" max="551" width="25.7109375" bestFit="1" customWidth="1"/>
    <col min="552" max="553" width="67.5703125" bestFit="1" customWidth="1"/>
    <col min="554" max="554" width="10.7109375" bestFit="1" customWidth="1"/>
    <col min="555" max="555" width="25.7109375" bestFit="1" customWidth="1"/>
    <col min="556" max="556" width="67.5703125" bestFit="1" customWidth="1"/>
    <col min="557" max="557" width="25.7109375" bestFit="1" customWidth="1"/>
    <col min="558" max="559" width="67.5703125" bestFit="1" customWidth="1"/>
    <col min="560" max="560" width="25.7109375" bestFit="1" customWidth="1"/>
    <col min="561" max="561" width="63" bestFit="1" customWidth="1"/>
    <col min="562" max="562" width="54.140625" bestFit="1" customWidth="1"/>
    <col min="563" max="564" width="80.85546875" bestFit="1" customWidth="1"/>
    <col min="565" max="568" width="67.5703125" bestFit="1" customWidth="1"/>
    <col min="569" max="569" width="39.7109375" bestFit="1" customWidth="1"/>
    <col min="570" max="570" width="10.7109375" bestFit="1" customWidth="1"/>
    <col min="571" max="571" width="66.140625" bestFit="1" customWidth="1"/>
    <col min="572" max="572" width="30.42578125" bestFit="1" customWidth="1"/>
    <col min="573" max="573" width="36.28515625" bestFit="1" customWidth="1"/>
    <col min="574" max="574" width="53.7109375" bestFit="1" customWidth="1"/>
    <col min="575" max="575" width="61.140625" bestFit="1" customWidth="1"/>
    <col min="576" max="576" width="46.42578125" bestFit="1" customWidth="1"/>
    <col min="577" max="577" width="35.28515625" bestFit="1" customWidth="1"/>
    <col min="578" max="578" width="44.42578125" bestFit="1" customWidth="1"/>
    <col min="579" max="579" width="47.85546875" bestFit="1" customWidth="1"/>
    <col min="580" max="580" width="42.85546875" bestFit="1" customWidth="1"/>
    <col min="581" max="581" width="29" bestFit="1" customWidth="1"/>
    <col min="582" max="582" width="67.5703125" bestFit="1" customWidth="1"/>
    <col min="583" max="583" width="37.5703125" bestFit="1" customWidth="1"/>
    <col min="584" max="584" width="65.85546875" bestFit="1" customWidth="1"/>
    <col min="585" max="585" width="52" bestFit="1" customWidth="1"/>
    <col min="586" max="586" width="12.7109375" bestFit="1" customWidth="1"/>
    <col min="587" max="587" width="33.5703125" bestFit="1" customWidth="1"/>
    <col min="588" max="588" width="34.28515625" bestFit="1" customWidth="1"/>
    <col min="589" max="589" width="45.140625" bestFit="1" customWidth="1"/>
    <col min="590" max="590" width="13.85546875" bestFit="1" customWidth="1"/>
    <col min="591" max="591" width="37.42578125" bestFit="1" customWidth="1"/>
    <col min="592" max="592" width="26.5703125" bestFit="1" customWidth="1"/>
    <col min="593" max="593" width="29.85546875" bestFit="1" customWidth="1"/>
    <col min="594" max="594" width="21.7109375" bestFit="1" customWidth="1"/>
    <col min="595" max="595" width="24.85546875" bestFit="1" customWidth="1"/>
    <col min="596" max="614" width="52" bestFit="1" customWidth="1"/>
    <col min="615" max="615" width="12.7109375" bestFit="1" customWidth="1"/>
    <col min="616" max="616" width="32.140625" bestFit="1" customWidth="1"/>
    <col min="617" max="617" width="29" bestFit="1" customWidth="1"/>
    <col min="618" max="618" width="32.140625" bestFit="1" customWidth="1"/>
    <col min="619" max="619" width="35.140625" bestFit="1" customWidth="1"/>
    <col min="620" max="620" width="38.42578125" bestFit="1" customWidth="1"/>
    <col min="621" max="621" width="33" bestFit="1" customWidth="1"/>
    <col min="622" max="622" width="36.140625" bestFit="1" customWidth="1"/>
    <col min="623" max="623" width="25.5703125" bestFit="1" customWidth="1"/>
    <col min="624" max="624" width="28.7109375" bestFit="1" customWidth="1"/>
    <col min="625" max="625" width="39.7109375" bestFit="1" customWidth="1"/>
    <col min="626" max="626" width="11.7109375" bestFit="1" customWidth="1"/>
    <col min="627" max="627" width="23" bestFit="1" customWidth="1"/>
    <col min="628" max="628" width="40.5703125" bestFit="1" customWidth="1"/>
    <col min="629" max="629" width="43.7109375" bestFit="1" customWidth="1"/>
    <col min="630" max="630" width="50.5703125" bestFit="1" customWidth="1"/>
    <col min="631" max="631" width="53.7109375" bestFit="1" customWidth="1"/>
    <col min="632" max="632" width="16.42578125" bestFit="1" customWidth="1"/>
  </cols>
  <sheetData>
    <row r="1" spans="1:19" x14ac:dyDescent="0.25">
      <c r="A1" t="s">
        <v>0</v>
      </c>
    </row>
    <row r="2" spans="1:19" x14ac:dyDescent="0.25">
      <c r="A2" s="1" t="s">
        <v>1</v>
      </c>
    </row>
    <row r="3" spans="1:19" x14ac:dyDescent="0.25">
      <c r="A3" s="1" t="s">
        <v>2</v>
      </c>
    </row>
    <row r="5" spans="1:19" x14ac:dyDescent="0.25">
      <c r="B5" s="6" t="s">
        <v>258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ht="105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</row>
    <row r="7" spans="1:19" x14ac:dyDescent="0.25">
      <c r="A7" s="2" t="s">
        <v>22</v>
      </c>
      <c r="B7" s="3">
        <v>0.75896542081519924</v>
      </c>
      <c r="C7" s="3">
        <v>2.3189331073308672E-2</v>
      </c>
      <c r="D7" s="3">
        <v>1.410757083100669E-2</v>
      </c>
      <c r="E7" s="3">
        <v>1.1324289372799272E-2</v>
      </c>
      <c r="F7" s="3">
        <v>1.6506067643104517E-2</v>
      </c>
      <c r="G7" s="3">
        <v>2.8253233937654706E-3</v>
      </c>
      <c r="H7" s="3">
        <v>6.1430377238162566E-3</v>
      </c>
      <c r="I7" s="3">
        <v>4.9486605649979733E-2</v>
      </c>
      <c r="J7" s="3">
        <v>3.9812571960609429E-3</v>
      </c>
      <c r="K7" s="3">
        <v>1.1943771588182828E-2</v>
      </c>
      <c r="L7" s="3">
        <v>5.6567029327365896E-2</v>
      </c>
      <c r="M7" s="3">
        <v>0</v>
      </c>
      <c r="N7" s="3">
        <v>1.9906285980304714E-3</v>
      </c>
      <c r="O7" s="3">
        <v>4.2969666787379977E-2</v>
      </c>
      <c r="P7" s="3">
        <v>0</v>
      </c>
      <c r="Q7" s="3">
        <v>0</v>
      </c>
      <c r="R7" s="3">
        <v>0</v>
      </c>
      <c r="S7" s="3">
        <f>SUM(B7:R7)</f>
        <v>1</v>
      </c>
    </row>
    <row r="8" spans="1:19" x14ac:dyDescent="0.25">
      <c r="A8" s="2" t="s">
        <v>23</v>
      </c>
      <c r="B8" s="3">
        <v>0.74621814426403688</v>
      </c>
      <c r="C8" s="3">
        <v>1.612276558137405E-2</v>
      </c>
      <c r="D8" s="3">
        <v>2.7812652617234646E-2</v>
      </c>
      <c r="E8" s="3">
        <v>0</v>
      </c>
      <c r="F8" s="3">
        <v>2.1379422193244364E-2</v>
      </c>
      <c r="G8" s="3">
        <v>0</v>
      </c>
      <c r="H8" s="3">
        <v>1.0017635200943462E-2</v>
      </c>
      <c r="I8" s="3">
        <v>5.7428091495318773E-2</v>
      </c>
      <c r="J8" s="3">
        <v>8.0014075139072972E-3</v>
      </c>
      <c r="K8" s="3">
        <v>1.900334284552983E-2</v>
      </c>
      <c r="L8" s="3">
        <v>3.4339373913852153E-2</v>
      </c>
      <c r="M8" s="3">
        <v>0</v>
      </c>
      <c r="N8" s="3">
        <v>8.0014075139072972E-3</v>
      </c>
      <c r="O8" s="3">
        <v>5.1675756860651297E-2</v>
      </c>
      <c r="P8" s="3">
        <v>0</v>
      </c>
      <c r="Q8" s="3">
        <v>0</v>
      </c>
      <c r="R8" s="3">
        <v>0</v>
      </c>
      <c r="S8" s="3">
        <f t="shared" ref="S8:S71" si="0">SUM(B8:R8)</f>
        <v>1.0000000000000002</v>
      </c>
    </row>
    <row r="9" spans="1:19" x14ac:dyDescent="0.25">
      <c r="A9" s="2" t="s">
        <v>24</v>
      </c>
      <c r="B9" s="3">
        <v>0.70398508922255387</v>
      </c>
      <c r="C9" s="3">
        <v>3.8236053946067459E-2</v>
      </c>
      <c r="D9" s="3">
        <v>2.1162916203973592E-2</v>
      </c>
      <c r="E9" s="3">
        <v>1.9558898517713988E-2</v>
      </c>
      <c r="F9" s="3">
        <v>1.9460836891730497E-2</v>
      </c>
      <c r="G9" s="3">
        <v>0</v>
      </c>
      <c r="H9" s="3">
        <v>1.2023031632651681E-2</v>
      </c>
      <c r="I9" s="3">
        <v>4.8288249782573706E-2</v>
      </c>
      <c r="J9" s="3">
        <v>1.0736733614578586E-2</v>
      </c>
      <c r="K9" s="3">
        <v>1.7135761925308149E-2</v>
      </c>
      <c r="L9" s="3">
        <v>5.751821579238528E-2</v>
      </c>
      <c r="M9" s="3">
        <v>0</v>
      </c>
      <c r="N9" s="3">
        <v>3.0676381755938816E-3</v>
      </c>
      <c r="O9" s="3">
        <v>4.8826574294869279E-2</v>
      </c>
      <c r="P9" s="3">
        <v>0</v>
      </c>
      <c r="Q9" s="3">
        <v>0</v>
      </c>
      <c r="R9" s="3">
        <v>0</v>
      </c>
      <c r="S9" s="3">
        <f t="shared" si="0"/>
        <v>1</v>
      </c>
    </row>
    <row r="10" spans="1:19" x14ac:dyDescent="0.25">
      <c r="A10" s="2" t="s">
        <v>25</v>
      </c>
      <c r="B10" s="3">
        <v>0.69400558619207908</v>
      </c>
      <c r="C10" s="3">
        <v>4.8728783212776627E-2</v>
      </c>
      <c r="D10" s="3">
        <v>1.6242927737592207E-2</v>
      </c>
      <c r="E10" s="3">
        <v>0</v>
      </c>
      <c r="F10" s="3">
        <v>1.6242927737592207E-2</v>
      </c>
      <c r="G10" s="3">
        <v>0</v>
      </c>
      <c r="H10" s="3">
        <v>2.1700207691756786E-2</v>
      </c>
      <c r="I10" s="3">
        <v>5.6893217789873239E-2</v>
      </c>
      <c r="J10" s="3">
        <v>3.2485855475184414E-2</v>
      </c>
      <c r="K10" s="3">
        <v>3.2485855475184414E-2</v>
      </c>
      <c r="L10" s="3">
        <v>4.8728783212776627E-2</v>
      </c>
      <c r="M10" s="3">
        <v>0</v>
      </c>
      <c r="N10" s="3">
        <v>0</v>
      </c>
      <c r="O10" s="3">
        <v>3.2485855475184414E-2</v>
      </c>
      <c r="P10" s="3">
        <v>0</v>
      </c>
      <c r="Q10" s="3">
        <v>0</v>
      </c>
      <c r="R10" s="3">
        <v>0</v>
      </c>
      <c r="S10" s="3">
        <f t="shared" si="0"/>
        <v>1</v>
      </c>
    </row>
    <row r="11" spans="1:19" x14ac:dyDescent="0.25">
      <c r="A11" s="2" t="s">
        <v>26</v>
      </c>
      <c r="B11" s="3">
        <v>0.6922676110346635</v>
      </c>
      <c r="C11" s="3">
        <v>4.5247234974871119E-2</v>
      </c>
      <c r="D11" s="3">
        <v>1.9045569744933342E-2</v>
      </c>
      <c r="E11" s="3">
        <v>1.2929585600282822E-2</v>
      </c>
      <c r="F11" s="3">
        <v>1.7768989254983731E-2</v>
      </c>
      <c r="G11" s="3">
        <v>4.8279525139703393E-3</v>
      </c>
      <c r="H11" s="3">
        <v>5.3672388566067429E-3</v>
      </c>
      <c r="I11" s="3">
        <v>5.4299045926632802E-2</v>
      </c>
      <c r="J11" s="3">
        <v>4.8722773482164959E-3</v>
      </c>
      <c r="K11" s="3">
        <v>9.2573269616113424E-3</v>
      </c>
      <c r="L11" s="3">
        <v>7.4793324181907511E-2</v>
      </c>
      <c r="M11" s="3">
        <v>4.3850496133948464E-3</v>
      </c>
      <c r="N11" s="3">
        <v>0</v>
      </c>
      <c r="O11" s="3">
        <v>5.493879398792529E-2</v>
      </c>
      <c r="P11" s="3">
        <v>0</v>
      </c>
      <c r="Q11" s="3">
        <v>0</v>
      </c>
      <c r="R11" s="3">
        <v>0</v>
      </c>
      <c r="S11" s="3">
        <f t="shared" si="0"/>
        <v>0.99999999999999989</v>
      </c>
    </row>
    <row r="12" spans="1:19" x14ac:dyDescent="0.25">
      <c r="A12" s="2" t="s">
        <v>27</v>
      </c>
      <c r="B12" s="3">
        <v>0.71474006935608358</v>
      </c>
      <c r="C12" s="3">
        <v>3.1007813000651252E-2</v>
      </c>
      <c r="D12" s="3">
        <v>2.5967710027470507E-2</v>
      </c>
      <c r="E12" s="3">
        <v>0</v>
      </c>
      <c r="F12" s="3">
        <v>1.3715152005977393E-2</v>
      </c>
      <c r="G12" s="3">
        <v>2.0935812350135396E-3</v>
      </c>
      <c r="H12" s="3">
        <v>8.3804789119383844E-3</v>
      </c>
      <c r="I12" s="3">
        <v>5.4812145495321297E-2</v>
      </c>
      <c r="J12" s="3">
        <v>6.397053773652483E-3</v>
      </c>
      <c r="K12" s="3">
        <v>1.0274056060714593E-2</v>
      </c>
      <c r="L12" s="3">
        <v>7.94847008566575E-2</v>
      </c>
      <c r="M12" s="3">
        <v>1.0086359918245713E-2</v>
      </c>
      <c r="N12" s="3">
        <v>0</v>
      </c>
      <c r="O12" s="3">
        <v>4.3040879358273658E-2</v>
      </c>
      <c r="P12" s="3">
        <v>0</v>
      </c>
      <c r="Q12" s="3">
        <v>0</v>
      </c>
      <c r="R12" s="3">
        <v>0</v>
      </c>
      <c r="S12" s="3">
        <f t="shared" si="0"/>
        <v>1</v>
      </c>
    </row>
    <row r="13" spans="1:19" x14ac:dyDescent="0.25">
      <c r="A13" s="2" t="s">
        <v>28</v>
      </c>
      <c r="B13" s="3">
        <v>0.72589709690297344</v>
      </c>
      <c r="C13" s="3">
        <v>3.4595334411130163E-2</v>
      </c>
      <c r="D13" s="3">
        <v>2.5370481213834967E-2</v>
      </c>
      <c r="E13" s="3">
        <v>8.7734108842387869E-3</v>
      </c>
      <c r="F13" s="3">
        <v>1.5059349957518073E-2</v>
      </c>
      <c r="G13" s="3">
        <v>3.0082994096997996E-4</v>
      </c>
      <c r="H13" s="3">
        <v>5.448628504722202E-3</v>
      </c>
      <c r="I13" s="3">
        <v>5.1411467265794049E-2</v>
      </c>
      <c r="J13" s="3">
        <v>3.1641149207412549E-3</v>
      </c>
      <c r="K13" s="3">
        <v>1.5140473293311477E-2</v>
      </c>
      <c r="L13" s="3">
        <v>6.880552406658258E-2</v>
      </c>
      <c r="M13" s="3">
        <v>5.3835548372724393E-3</v>
      </c>
      <c r="N13" s="3">
        <v>0</v>
      </c>
      <c r="O13" s="3">
        <v>4.0649733800910574E-2</v>
      </c>
      <c r="P13" s="3">
        <v>0</v>
      </c>
      <c r="Q13" s="3">
        <v>0</v>
      </c>
      <c r="R13" s="3">
        <v>0</v>
      </c>
      <c r="S13" s="3">
        <f t="shared" si="0"/>
        <v>1</v>
      </c>
    </row>
    <row r="14" spans="1:19" x14ac:dyDescent="0.25">
      <c r="A14" s="2" t="s">
        <v>29</v>
      </c>
      <c r="B14" s="3">
        <v>0.72485873089437713</v>
      </c>
      <c r="C14" s="3">
        <v>3.0578821223330579E-2</v>
      </c>
      <c r="D14" s="3">
        <v>1.8395703863784774E-3</v>
      </c>
      <c r="E14" s="3">
        <v>1.0736850083430824E-2</v>
      </c>
      <c r="F14" s="3">
        <v>1.4326532132711012E-2</v>
      </c>
      <c r="G14" s="3">
        <v>1.4099153398897417E-3</v>
      </c>
      <c r="H14" s="3">
        <v>4.5252891719260941E-3</v>
      </c>
      <c r="I14" s="3">
        <v>6.7049498349322834E-2</v>
      </c>
      <c r="J14" s="3">
        <v>1.6250891857854013E-3</v>
      </c>
      <c r="K14" s="3">
        <v>3.8325019964772382E-2</v>
      </c>
      <c r="L14" s="3">
        <v>6.2290365913321169E-2</v>
      </c>
      <c r="M14" s="3">
        <v>3.4321768959047934E-3</v>
      </c>
      <c r="N14" s="3">
        <v>0</v>
      </c>
      <c r="O14" s="3">
        <v>3.900214045884963E-2</v>
      </c>
      <c r="P14" s="3">
        <v>0</v>
      </c>
      <c r="Q14" s="3">
        <v>0</v>
      </c>
      <c r="R14" s="3">
        <v>0</v>
      </c>
      <c r="S14" s="3">
        <f t="shared" si="0"/>
        <v>1</v>
      </c>
    </row>
    <row r="15" spans="1:19" x14ac:dyDescent="0.25">
      <c r="A15" s="2" t="s">
        <v>30</v>
      </c>
      <c r="B15" s="3">
        <v>0.79286538652513261</v>
      </c>
      <c r="C15" s="3">
        <v>1.7048919713993707E-2</v>
      </c>
      <c r="D15" s="3">
        <v>0</v>
      </c>
      <c r="E15" s="3">
        <v>0</v>
      </c>
      <c r="F15" s="3">
        <v>9.092920794854591E-3</v>
      </c>
      <c r="G15" s="3">
        <v>0</v>
      </c>
      <c r="H15" s="3">
        <v>2.0611373649198732E-2</v>
      </c>
      <c r="I15" s="3">
        <v>5.7001306980264996E-2</v>
      </c>
      <c r="J15" s="3">
        <v>9.3623277953711666E-3</v>
      </c>
      <c r="K15" s="3">
        <v>9.6908305250333129E-3</v>
      </c>
      <c r="L15" s="3">
        <v>4.0303521922086506E-2</v>
      </c>
      <c r="M15" s="3">
        <v>0</v>
      </c>
      <c r="N15" s="3">
        <v>0</v>
      </c>
      <c r="O15" s="3">
        <v>4.4023412094064379E-2</v>
      </c>
      <c r="P15" s="3">
        <v>0</v>
      </c>
      <c r="Q15" s="3">
        <v>0</v>
      </c>
      <c r="R15" s="3">
        <v>0</v>
      </c>
      <c r="S15" s="3">
        <f t="shared" si="0"/>
        <v>0.99999999999999989</v>
      </c>
    </row>
    <row r="16" spans="1:19" x14ac:dyDescent="0.25">
      <c r="A16" s="2" t="s">
        <v>31</v>
      </c>
      <c r="B16" s="3">
        <v>0.7471084105331961</v>
      </c>
      <c r="C16" s="3">
        <v>2.1857312769348946E-2</v>
      </c>
      <c r="D16" s="3">
        <v>5.7927795042529715E-3</v>
      </c>
      <c r="E16" s="3">
        <v>1.320639483035098E-2</v>
      </c>
      <c r="F16" s="3">
        <v>2.1303433693664959E-2</v>
      </c>
      <c r="G16" s="3">
        <v>2.6990129544379928E-3</v>
      </c>
      <c r="H16" s="3">
        <v>1.4287632068334454E-2</v>
      </c>
      <c r="I16" s="3">
        <v>5.0818150185223281E-2</v>
      </c>
      <c r="J16" s="3">
        <v>6.9403190256976961E-3</v>
      </c>
      <c r="K16" s="3">
        <v>1.4651784609806248E-2</v>
      </c>
      <c r="L16" s="3">
        <v>6.2655657870881981E-2</v>
      </c>
      <c r="M16" s="3">
        <v>5.4041461196570242E-3</v>
      </c>
      <c r="N16" s="3">
        <v>0</v>
      </c>
      <c r="O16" s="3">
        <v>3.3274965835147358E-2</v>
      </c>
      <c r="P16" s="3">
        <v>0</v>
      </c>
      <c r="Q16" s="3">
        <v>0</v>
      </c>
      <c r="R16" s="3">
        <v>0</v>
      </c>
      <c r="S16" s="3">
        <f t="shared" si="0"/>
        <v>1</v>
      </c>
    </row>
    <row r="17" spans="1:19" x14ac:dyDescent="0.25">
      <c r="A17" s="4" t="s">
        <v>32</v>
      </c>
      <c r="B17" s="5">
        <v>0.50606388548803083</v>
      </c>
      <c r="C17" s="5">
        <v>6.7336249377695889E-2</v>
      </c>
      <c r="D17" s="5">
        <v>3.2211552209871618E-2</v>
      </c>
      <c r="E17" s="5">
        <v>4.4209431428779485E-2</v>
      </c>
      <c r="F17" s="5">
        <v>3.0415313086688114E-2</v>
      </c>
      <c r="G17" s="5">
        <v>8.4846581936893432E-3</v>
      </c>
      <c r="H17" s="5">
        <v>4.7200733473000602E-3</v>
      </c>
      <c r="I17" s="5">
        <v>0.10336533848864557</v>
      </c>
      <c r="J17" s="5">
        <v>1.2439936427616285E-2</v>
      </c>
      <c r="K17" s="5">
        <v>9.4635372446060864E-2</v>
      </c>
      <c r="L17" s="5">
        <v>6.7087938387230234E-2</v>
      </c>
      <c r="M17" s="5">
        <v>2.5198303496472389E-2</v>
      </c>
      <c r="N17" s="5">
        <v>1.5253256785425339E-3</v>
      </c>
      <c r="O17" s="5">
        <v>0</v>
      </c>
      <c r="P17" s="5">
        <v>0</v>
      </c>
      <c r="Q17" s="5">
        <v>0</v>
      </c>
      <c r="R17" s="5">
        <v>2.3066219433767934E-3</v>
      </c>
      <c r="S17" s="5">
        <f t="shared" si="0"/>
        <v>1.0000000000000002</v>
      </c>
    </row>
    <row r="18" spans="1:19" x14ac:dyDescent="0.25">
      <c r="A18" s="2" t="s">
        <v>33</v>
      </c>
      <c r="B18" s="3">
        <v>0.68142813225004684</v>
      </c>
      <c r="C18" s="3">
        <v>3.3752957024279752E-2</v>
      </c>
      <c r="D18" s="3">
        <v>0</v>
      </c>
      <c r="E18" s="3">
        <v>4.3047167178873495E-3</v>
      </c>
      <c r="F18" s="3">
        <v>1.3455436315218181E-2</v>
      </c>
      <c r="G18" s="3">
        <v>4.8332165921626284E-3</v>
      </c>
      <c r="H18" s="3">
        <v>8.669202225319755E-3</v>
      </c>
      <c r="I18" s="3">
        <v>5.3506350174611667E-2</v>
      </c>
      <c r="J18" s="3">
        <v>3.2221443947750852E-3</v>
      </c>
      <c r="K18" s="3">
        <v>3.2221443947750852E-2</v>
      </c>
      <c r="L18" s="3">
        <v>0.10042350030382349</v>
      </c>
      <c r="M18" s="3">
        <v>4.5647045592647041E-3</v>
      </c>
      <c r="N18" s="3">
        <v>0</v>
      </c>
      <c r="O18" s="3">
        <v>5.9618195494859645E-2</v>
      </c>
      <c r="P18" s="3">
        <v>0</v>
      </c>
      <c r="Q18" s="3">
        <v>0</v>
      </c>
      <c r="R18" s="3">
        <v>0</v>
      </c>
      <c r="S18" s="3">
        <f t="shared" si="0"/>
        <v>1</v>
      </c>
    </row>
    <row r="19" spans="1:19" x14ac:dyDescent="0.25">
      <c r="A19" s="2" t="s">
        <v>34</v>
      </c>
      <c r="B19" s="3">
        <v>0.70760945755379034</v>
      </c>
      <c r="C19" s="3">
        <v>2.5321753225728202E-2</v>
      </c>
      <c r="D19" s="3">
        <v>1.9232478566626601E-2</v>
      </c>
      <c r="E19" s="3">
        <v>3.4295970684623022E-3</v>
      </c>
      <c r="F19" s="3">
        <v>1.3718388273849209E-2</v>
      </c>
      <c r="G19" s="3">
        <v>0</v>
      </c>
      <c r="H19" s="3">
        <v>1.0153629155755765E-2</v>
      </c>
      <c r="I19" s="3">
        <v>6.7526719380868586E-2</v>
      </c>
      <c r="J19" s="3">
        <v>8.4873128426897464E-3</v>
      </c>
      <c r="K19" s="3">
        <v>4.3818219792491252E-2</v>
      </c>
      <c r="L19" s="3">
        <v>6.7069626359644127E-2</v>
      </c>
      <c r="M19" s="3">
        <v>0</v>
      </c>
      <c r="N19" s="3">
        <v>0</v>
      </c>
      <c r="O19" s="3">
        <v>3.3632817780093922E-2</v>
      </c>
      <c r="P19" s="3">
        <v>0</v>
      </c>
      <c r="Q19" s="3">
        <v>0</v>
      </c>
      <c r="R19" s="3">
        <v>0</v>
      </c>
      <c r="S19" s="3">
        <f t="shared" si="0"/>
        <v>1</v>
      </c>
    </row>
    <row r="20" spans="1:19" x14ac:dyDescent="0.25">
      <c r="A20" s="2" t="s">
        <v>35</v>
      </c>
      <c r="B20" s="3">
        <v>0.63826609854612804</v>
      </c>
      <c r="C20" s="3">
        <v>6.0634979256735611E-2</v>
      </c>
      <c r="D20" s="3">
        <v>4.0329841701689821E-3</v>
      </c>
      <c r="E20" s="3">
        <v>2.0879452283240021E-2</v>
      </c>
      <c r="F20" s="3">
        <v>8.7717058389414227E-3</v>
      </c>
      <c r="G20" s="3">
        <v>4.0329897271571599E-3</v>
      </c>
      <c r="H20" s="3">
        <v>3.7141539184032422E-2</v>
      </c>
      <c r="I20" s="3">
        <v>7.6051550956789726E-2</v>
      </c>
      <c r="J20" s="3">
        <v>1.1290410730610856E-2</v>
      </c>
      <c r="K20" s="3">
        <v>3.465891581660261E-2</v>
      </c>
      <c r="L20" s="3">
        <v>3.991028909425233E-2</v>
      </c>
      <c r="M20" s="3">
        <v>0</v>
      </c>
      <c r="N20" s="3">
        <v>0</v>
      </c>
      <c r="O20" s="3">
        <v>6.4329084395340921E-2</v>
      </c>
      <c r="P20" s="3">
        <v>0</v>
      </c>
      <c r="Q20" s="3">
        <v>0</v>
      </c>
      <c r="R20" s="3">
        <v>0</v>
      </c>
      <c r="S20" s="3">
        <f t="shared" si="0"/>
        <v>1.0000000000000002</v>
      </c>
    </row>
    <row r="21" spans="1:19" x14ac:dyDescent="0.25">
      <c r="A21" s="2" t="s">
        <v>36</v>
      </c>
      <c r="B21" s="3">
        <v>0.72121014461304978</v>
      </c>
      <c r="C21" s="3">
        <v>1.7024997324383648E-2</v>
      </c>
      <c r="D21" s="3">
        <v>3.3088016392468292E-2</v>
      </c>
      <c r="E21" s="3">
        <v>0</v>
      </c>
      <c r="F21" s="3">
        <v>1.2948751139600166E-2</v>
      </c>
      <c r="G21" s="3">
        <v>1.6923210231683257E-3</v>
      </c>
      <c r="H21" s="3">
        <v>4.2328156281307688E-3</v>
      </c>
      <c r="I21" s="3">
        <v>5.6759172172599341E-2</v>
      </c>
      <c r="J21" s="3">
        <v>6.0029753660839971E-3</v>
      </c>
      <c r="K21" s="3">
        <v>4.9542933706141767E-2</v>
      </c>
      <c r="L21" s="3">
        <v>4.9215745378777466E-2</v>
      </c>
      <c r="M21" s="3">
        <v>8.3810823074434524E-3</v>
      </c>
      <c r="N21" s="3">
        <v>0</v>
      </c>
      <c r="O21" s="3">
        <v>3.6826464027834203E-2</v>
      </c>
      <c r="P21" s="3">
        <v>0</v>
      </c>
      <c r="Q21" s="3">
        <v>3.0745809203186359E-3</v>
      </c>
      <c r="R21" s="3">
        <v>0</v>
      </c>
      <c r="S21" s="3">
        <f t="shared" si="0"/>
        <v>0.99999999999999978</v>
      </c>
    </row>
    <row r="22" spans="1:19" x14ac:dyDescent="0.25">
      <c r="A22" s="2" t="s">
        <v>37</v>
      </c>
      <c r="B22" s="3">
        <v>0.69158556727440179</v>
      </c>
      <c r="C22" s="3">
        <v>6.292556475754825E-2</v>
      </c>
      <c r="D22" s="3">
        <v>2.9755393227533927E-2</v>
      </c>
      <c r="E22" s="3">
        <v>0</v>
      </c>
      <c r="F22" s="3">
        <v>1.1699725360270205E-2</v>
      </c>
      <c r="G22" s="3">
        <v>0</v>
      </c>
      <c r="H22" s="3">
        <v>3.1833432503341557E-3</v>
      </c>
      <c r="I22" s="3">
        <v>6.5065597667229941E-2</v>
      </c>
      <c r="J22" s="3">
        <v>4.6648674994331472E-3</v>
      </c>
      <c r="K22" s="3">
        <v>4.4499539931506828E-2</v>
      </c>
      <c r="L22" s="3">
        <v>4.0417360459670502E-2</v>
      </c>
      <c r="M22" s="3">
        <v>1.1451963832422399E-2</v>
      </c>
      <c r="N22" s="3">
        <v>0</v>
      </c>
      <c r="O22" s="3">
        <v>3.4751076739648883E-2</v>
      </c>
      <c r="P22" s="3">
        <v>0</v>
      </c>
      <c r="Q22" s="3">
        <v>0</v>
      </c>
      <c r="R22" s="3">
        <v>0</v>
      </c>
      <c r="S22" s="3">
        <f t="shared" si="0"/>
        <v>1.0000000000000002</v>
      </c>
    </row>
    <row r="23" spans="1:19" x14ac:dyDescent="0.25">
      <c r="A23" s="2" t="s">
        <v>38</v>
      </c>
      <c r="B23" s="3">
        <v>0.67547614739185047</v>
      </c>
      <c r="C23" s="3">
        <v>3.6895730933937596E-2</v>
      </c>
      <c r="D23" s="3">
        <v>1.870265866369792E-2</v>
      </c>
      <c r="E23" s="3">
        <v>0</v>
      </c>
      <c r="F23" s="3">
        <v>1.0417101157926531E-2</v>
      </c>
      <c r="G23" s="3">
        <v>0</v>
      </c>
      <c r="H23" s="3">
        <v>2.2202536238115047E-2</v>
      </c>
      <c r="I23" s="3">
        <v>4.6771830495723365E-2</v>
      </c>
      <c r="J23" s="3">
        <v>5.3872957305158755E-3</v>
      </c>
      <c r="K23" s="3">
        <v>6.2964018850404299E-2</v>
      </c>
      <c r="L23" s="3">
        <v>7.2616257034245235E-2</v>
      </c>
      <c r="M23" s="3">
        <v>1.3468239326289689E-3</v>
      </c>
      <c r="N23" s="3">
        <v>0</v>
      </c>
      <c r="O23" s="3">
        <v>4.7219599570954625E-2</v>
      </c>
      <c r="P23" s="3">
        <v>0</v>
      </c>
      <c r="Q23" s="3">
        <v>0</v>
      </c>
      <c r="R23" s="3">
        <v>0</v>
      </c>
      <c r="S23" s="3">
        <f t="shared" si="0"/>
        <v>0.99999999999999989</v>
      </c>
    </row>
    <row r="24" spans="1:19" x14ac:dyDescent="0.25">
      <c r="A24" s="2" t="s">
        <v>39</v>
      </c>
      <c r="B24" s="3">
        <v>0.69173990464667157</v>
      </c>
      <c r="C24" s="3">
        <v>3.4549296533003364E-2</v>
      </c>
      <c r="D24" s="3">
        <v>1.6723805518220856E-2</v>
      </c>
      <c r="E24" s="3">
        <v>9.2346234376571492E-3</v>
      </c>
      <c r="F24" s="3">
        <v>1.5913216889709744E-2</v>
      </c>
      <c r="G24" s="3">
        <v>5.5298022327673695E-4</v>
      </c>
      <c r="H24" s="3">
        <v>1.8907104158221912E-2</v>
      </c>
      <c r="I24" s="3">
        <v>6.9318598572239848E-2</v>
      </c>
      <c r="J24" s="3">
        <v>9.4083440765833724E-3</v>
      </c>
      <c r="K24" s="3">
        <v>9.0243300326411941E-3</v>
      </c>
      <c r="L24" s="3">
        <v>7.2962668349013909E-2</v>
      </c>
      <c r="M24" s="3">
        <v>5.3822920762054537E-3</v>
      </c>
      <c r="N24" s="3">
        <v>0</v>
      </c>
      <c r="O24" s="3">
        <v>4.6282835486554937E-2</v>
      </c>
      <c r="P24" s="3">
        <v>0</v>
      </c>
      <c r="Q24" s="3">
        <v>0</v>
      </c>
      <c r="R24" s="3">
        <v>0</v>
      </c>
      <c r="S24" s="3">
        <f t="shared" si="0"/>
        <v>1</v>
      </c>
    </row>
    <row r="25" spans="1:19" x14ac:dyDescent="0.25">
      <c r="A25" s="2" t="s">
        <v>40</v>
      </c>
      <c r="B25" s="3">
        <v>0.634792469947834</v>
      </c>
      <c r="C25" s="3">
        <v>1.7028300698067086E-2</v>
      </c>
      <c r="D25" s="3">
        <v>1.6552002217686046E-2</v>
      </c>
      <c r="E25" s="3">
        <v>4.9656006653058138E-2</v>
      </c>
      <c r="F25" s="3">
        <v>2.8459464227212017E-2</v>
      </c>
      <c r="G25" s="3">
        <v>1.5271792545550767E-2</v>
      </c>
      <c r="H25" s="3">
        <v>1.143116352914493E-2</v>
      </c>
      <c r="I25" s="3">
        <v>6.5819913812655936E-2</v>
      </c>
      <c r="J25" s="3">
        <v>3.4293490587434791E-2</v>
      </c>
      <c r="K25" s="3">
        <v>1.2383760489907008E-2</v>
      </c>
      <c r="L25" s="3">
        <v>8.0018144704014513E-2</v>
      </c>
      <c r="M25" s="3">
        <v>1.143116352914493E-2</v>
      </c>
      <c r="N25" s="3">
        <v>0</v>
      </c>
      <c r="O25" s="3">
        <v>2.2862327058289861E-2</v>
      </c>
      <c r="P25" s="3">
        <v>0</v>
      </c>
      <c r="Q25" s="3">
        <v>0</v>
      </c>
      <c r="R25" s="3">
        <v>0</v>
      </c>
      <c r="S25" s="3">
        <f t="shared" si="0"/>
        <v>1</v>
      </c>
    </row>
    <row r="26" spans="1:19" x14ac:dyDescent="0.25">
      <c r="A26" s="2" t="s">
        <v>41</v>
      </c>
      <c r="B26" s="3">
        <v>0.68660293207279999</v>
      </c>
      <c r="C26" s="3">
        <v>5.4277196244699927E-2</v>
      </c>
      <c r="D26" s="3">
        <v>3.2081362117373363E-2</v>
      </c>
      <c r="E26" s="3">
        <v>3.0266044904761974E-3</v>
      </c>
      <c r="F26" s="3">
        <v>1.5052302381941505E-2</v>
      </c>
      <c r="G26" s="3">
        <v>1.3898589207143486E-3</v>
      </c>
      <c r="H26" s="3">
        <v>2.4301889643381582E-3</v>
      </c>
      <c r="I26" s="3">
        <v>6.2566867121814071E-2</v>
      </c>
      <c r="J26" s="3">
        <v>5.1149569652156907E-3</v>
      </c>
      <c r="K26" s="3">
        <v>5.2994708741953542E-2</v>
      </c>
      <c r="L26" s="3">
        <v>4.3745966404649429E-2</v>
      </c>
      <c r="M26" s="3">
        <v>5.6898585761394251E-3</v>
      </c>
      <c r="N26" s="3">
        <v>0</v>
      </c>
      <c r="O26" s="3">
        <v>2.7918275033121491E-2</v>
      </c>
      <c r="P26" s="3">
        <v>0</v>
      </c>
      <c r="Q26" s="3">
        <v>7.1089219647626984E-3</v>
      </c>
      <c r="R26" s="3">
        <v>0</v>
      </c>
      <c r="S26" s="3">
        <f t="shared" si="0"/>
        <v>0.99999999999999978</v>
      </c>
    </row>
    <row r="27" spans="1:19" x14ac:dyDescent="0.25">
      <c r="A27" s="2" t="s">
        <v>42</v>
      </c>
      <c r="B27" s="3">
        <v>0.76288932661464848</v>
      </c>
      <c r="C27" s="3">
        <v>1.1676738452953051E-2</v>
      </c>
      <c r="D27" s="3">
        <v>1.0360229171870516E-2</v>
      </c>
      <c r="E27" s="3">
        <v>1.4957572326861226E-2</v>
      </c>
      <c r="F27" s="3">
        <v>1.5136723111937315E-2</v>
      </c>
      <c r="G27" s="3">
        <v>4.9928412864510587E-3</v>
      </c>
      <c r="H27" s="3">
        <v>1.7014010787755818E-2</v>
      </c>
      <c r="I27" s="3">
        <v>6.8567685647384649E-2</v>
      </c>
      <c r="J27" s="3">
        <v>1.0330016454726329E-2</v>
      </c>
      <c r="K27" s="3">
        <v>2.3816426826174589E-2</v>
      </c>
      <c r="L27" s="3">
        <v>1.8938363500331602E-2</v>
      </c>
      <c r="M27" s="3">
        <v>3.4433388182421093E-3</v>
      </c>
      <c r="N27" s="3">
        <v>3.4433388182421093E-3</v>
      </c>
      <c r="O27" s="3">
        <v>2.7546710545936874E-2</v>
      </c>
      <c r="P27" s="3">
        <v>0</v>
      </c>
      <c r="Q27" s="3">
        <v>6.8866776364842185E-3</v>
      </c>
      <c r="R27" s="3">
        <v>0</v>
      </c>
      <c r="S27" s="3">
        <f t="shared" si="0"/>
        <v>0.99999999999999989</v>
      </c>
    </row>
    <row r="28" spans="1:19" x14ac:dyDescent="0.25">
      <c r="A28" s="2" t="s">
        <v>43</v>
      </c>
      <c r="B28" s="3">
        <v>0.75269262299524831</v>
      </c>
      <c r="C28" s="3">
        <v>2.472214535853642E-2</v>
      </c>
      <c r="D28" s="3">
        <v>1.5657483341574907E-2</v>
      </c>
      <c r="E28" s="3">
        <v>3.2666158285874301E-3</v>
      </c>
      <c r="F28" s="3">
        <v>1.5161290685233314E-2</v>
      </c>
      <c r="G28" s="3">
        <v>3.0651523264071546E-3</v>
      </c>
      <c r="H28" s="3">
        <v>2.3776985501314392E-3</v>
      </c>
      <c r="I28" s="3">
        <v>5.9189119479098572E-2</v>
      </c>
      <c r="J28" s="3">
        <v>3.9442060603680929E-3</v>
      </c>
      <c r="K28" s="3">
        <v>1.323217517026715E-2</v>
      </c>
      <c r="L28" s="3">
        <v>5.7560118170181813E-2</v>
      </c>
      <c r="M28" s="3">
        <v>7.3855409947599154E-3</v>
      </c>
      <c r="N28" s="3">
        <v>1.0602704463355088E-3</v>
      </c>
      <c r="O28" s="3">
        <v>4.0685560593270081E-2</v>
      </c>
      <c r="P28" s="3">
        <v>0</v>
      </c>
      <c r="Q28" s="3">
        <v>0</v>
      </c>
      <c r="R28" s="3">
        <v>0</v>
      </c>
      <c r="S28" s="3">
        <f t="shared" si="0"/>
        <v>1.0000000000000002</v>
      </c>
    </row>
    <row r="29" spans="1:19" x14ac:dyDescent="0.25">
      <c r="A29" s="2" t="s">
        <v>44</v>
      </c>
      <c r="B29" s="3">
        <v>0.7078033310641505</v>
      </c>
      <c r="C29" s="3">
        <v>3.5765985220140468E-2</v>
      </c>
      <c r="D29" s="3">
        <v>2.2430469856537502E-2</v>
      </c>
      <c r="E29" s="3">
        <v>1.4184631643991165E-3</v>
      </c>
      <c r="F29" s="3">
        <v>1.285367831992865E-2</v>
      </c>
      <c r="G29" s="3">
        <v>8.121299703783781E-4</v>
      </c>
      <c r="H29" s="3">
        <v>2.6368865906737189E-3</v>
      </c>
      <c r="I29" s="3">
        <v>6.1558910625914919E-2</v>
      </c>
      <c r="J29" s="3">
        <v>3.374642065559365E-3</v>
      </c>
      <c r="K29" s="3">
        <v>4.5764165163715918E-2</v>
      </c>
      <c r="L29" s="3">
        <v>5.4810277755444288E-2</v>
      </c>
      <c r="M29" s="3">
        <v>4.5204351041256479E-3</v>
      </c>
      <c r="N29" s="3">
        <v>4.0266969339576323E-3</v>
      </c>
      <c r="O29" s="3">
        <v>4.1862557927410823E-2</v>
      </c>
      <c r="P29" s="3">
        <v>0</v>
      </c>
      <c r="Q29" s="3">
        <v>2.0649727866449397E-4</v>
      </c>
      <c r="R29" s="3">
        <v>1.5487295899837048E-4</v>
      </c>
      <c r="S29" s="3">
        <f t="shared" si="0"/>
        <v>1</v>
      </c>
    </row>
    <row r="30" spans="1:19" x14ac:dyDescent="0.25">
      <c r="A30" s="2" t="s">
        <v>45</v>
      </c>
      <c r="B30" s="3">
        <v>0.70610491201249603</v>
      </c>
      <c r="C30" s="3">
        <v>1.4264735206633542E-2</v>
      </c>
      <c r="D30" s="3">
        <v>3.5284318449957629E-2</v>
      </c>
      <c r="E30" s="3">
        <v>0</v>
      </c>
      <c r="F30" s="3">
        <v>1.9531314910516958E-2</v>
      </c>
      <c r="G30" s="3">
        <v>0</v>
      </c>
      <c r="H30" s="3">
        <v>2.4364811645258312E-2</v>
      </c>
      <c r="I30" s="3">
        <v>6.2243473636983002E-2</v>
      </c>
      <c r="J30" s="3">
        <v>4.7171770883530804E-3</v>
      </c>
      <c r="K30" s="3">
        <v>4.3968826334767945E-2</v>
      </c>
      <c r="L30" s="3">
        <v>5.8886820984064212E-2</v>
      </c>
      <c r="M30" s="3">
        <v>6.2937237242227358E-3</v>
      </c>
      <c r="N30" s="3">
        <v>0</v>
      </c>
      <c r="O30" s="3">
        <v>2.4339886006746539E-2</v>
      </c>
      <c r="P30" s="3">
        <v>0</v>
      </c>
      <c r="Q30" s="3">
        <v>0</v>
      </c>
      <c r="R30" s="3">
        <v>0</v>
      </c>
      <c r="S30" s="3">
        <f t="shared" si="0"/>
        <v>0.99999999999999989</v>
      </c>
    </row>
    <row r="31" spans="1:19" x14ac:dyDescent="0.25">
      <c r="A31" s="2" t="s">
        <v>46</v>
      </c>
      <c r="B31" s="3">
        <v>0.6744922590117346</v>
      </c>
      <c r="C31" s="3">
        <v>6.6512121847832298E-2</v>
      </c>
      <c r="D31" s="3">
        <v>1.2163041983164997E-2</v>
      </c>
      <c r="E31" s="3">
        <v>1.0858805974161676E-2</v>
      </c>
      <c r="F31" s="3">
        <v>1.7538684223434287E-2</v>
      </c>
      <c r="G31" s="3">
        <v>2.8322344449373178E-3</v>
      </c>
      <c r="H31" s="3">
        <v>9.8799921028028762E-3</v>
      </c>
      <c r="I31" s="3">
        <v>5.6260670150273223E-2</v>
      </c>
      <c r="J31" s="3">
        <v>5.454947559934936E-3</v>
      </c>
      <c r="K31" s="3">
        <v>5.1124889773811119E-2</v>
      </c>
      <c r="L31" s="3">
        <v>4.0769715443586166E-2</v>
      </c>
      <c r="M31" s="3">
        <v>5.4701540879315532E-3</v>
      </c>
      <c r="N31" s="3">
        <v>8.8322907626432702E-4</v>
      </c>
      <c r="O31" s="3">
        <v>4.5362718221087311E-2</v>
      </c>
      <c r="P31" s="3">
        <v>0</v>
      </c>
      <c r="Q31" s="3">
        <v>0</v>
      </c>
      <c r="R31" s="3">
        <v>3.965360990433696E-4</v>
      </c>
      <c r="S31" s="3">
        <f t="shared" si="0"/>
        <v>1</v>
      </c>
    </row>
    <row r="32" spans="1:19" x14ac:dyDescent="0.25">
      <c r="A32" s="2" t="s">
        <v>47</v>
      </c>
      <c r="B32" s="3">
        <v>0.63626441760298869</v>
      </c>
      <c r="C32" s="3">
        <v>7.0954817483053004E-2</v>
      </c>
      <c r="D32" s="3">
        <v>4.3448312189271435E-2</v>
      </c>
      <c r="E32" s="3">
        <v>2.4817766684630004E-2</v>
      </c>
      <c r="F32" s="3">
        <v>1.3306374823236723E-2</v>
      </c>
      <c r="G32" s="3">
        <v>0</v>
      </c>
      <c r="H32" s="3">
        <v>1.763775379965073E-2</v>
      </c>
      <c r="I32" s="3">
        <v>7.333903297825356E-2</v>
      </c>
      <c r="J32" s="3">
        <v>9.1896644637944232E-3</v>
      </c>
      <c r="K32" s="3">
        <v>1.8379409965194347E-2</v>
      </c>
      <c r="L32" s="3">
        <v>3.6758657855177693E-2</v>
      </c>
      <c r="M32" s="3">
        <v>0</v>
      </c>
      <c r="N32" s="3">
        <v>0</v>
      </c>
      <c r="O32" s="3">
        <v>5.5903792154749408E-2</v>
      </c>
      <c r="P32" s="3">
        <v>0</v>
      </c>
      <c r="Q32" s="3">
        <v>0</v>
      </c>
      <c r="R32" s="3">
        <v>0</v>
      </c>
      <c r="S32" s="3">
        <f t="shared" si="0"/>
        <v>1.0000000000000002</v>
      </c>
    </row>
    <row r="33" spans="1:19" x14ac:dyDescent="0.25">
      <c r="A33" s="2" t="s">
        <v>48</v>
      </c>
      <c r="B33" s="3">
        <v>0.67542804036465642</v>
      </c>
      <c r="C33" s="3">
        <v>3.7000299689947294E-2</v>
      </c>
      <c r="D33" s="3">
        <v>4.4123046423621713E-2</v>
      </c>
      <c r="E33" s="3">
        <v>0</v>
      </c>
      <c r="F33" s="3">
        <v>1.5273055514980496E-2</v>
      </c>
      <c r="G33" s="3">
        <v>0</v>
      </c>
      <c r="H33" s="3">
        <v>1.0669341478008921E-2</v>
      </c>
      <c r="I33" s="3">
        <v>5.738217863812009E-2</v>
      </c>
      <c r="J33" s="3">
        <v>5.3241070345707879E-3</v>
      </c>
      <c r="K33" s="3">
        <v>3.083545324188915E-2</v>
      </c>
      <c r="L33" s="3">
        <v>6.5517848472570958E-2</v>
      </c>
      <c r="M33" s="3">
        <v>8.1035350455636503E-3</v>
      </c>
      <c r="N33" s="3">
        <v>0</v>
      </c>
      <c r="O33" s="3">
        <v>5.0343094096070476E-2</v>
      </c>
      <c r="P33" s="3">
        <v>0</v>
      </c>
      <c r="Q33" s="3">
        <v>0</v>
      </c>
      <c r="R33" s="3">
        <v>0</v>
      </c>
      <c r="S33" s="3">
        <f t="shared" si="0"/>
        <v>1</v>
      </c>
    </row>
    <row r="34" spans="1:19" x14ac:dyDescent="0.25">
      <c r="A34" s="2" t="s">
        <v>49</v>
      </c>
      <c r="B34" s="3">
        <v>0.72250715858019654</v>
      </c>
      <c r="C34" s="3">
        <v>4.7265918638159356E-2</v>
      </c>
      <c r="D34" s="3">
        <v>2.7144711510667167E-2</v>
      </c>
      <c r="E34" s="3">
        <v>1.8562308299069385E-3</v>
      </c>
      <c r="F34" s="3">
        <v>9.0647694377154163E-3</v>
      </c>
      <c r="G34" s="3">
        <v>2.5130152426692387E-4</v>
      </c>
      <c r="H34" s="3">
        <v>3.010617639683565E-3</v>
      </c>
      <c r="I34" s="3">
        <v>5.5589390048185736E-2</v>
      </c>
      <c r="J34" s="3">
        <v>5.0687434506841754E-3</v>
      </c>
      <c r="K34" s="3">
        <v>1.4500097950201508E-2</v>
      </c>
      <c r="L34" s="3">
        <v>6.9112149001040249E-2</v>
      </c>
      <c r="M34" s="3">
        <v>3.6538246374849277E-3</v>
      </c>
      <c r="N34" s="3">
        <v>0</v>
      </c>
      <c r="O34" s="3">
        <v>4.0975086751807485E-2</v>
      </c>
      <c r="P34" s="3">
        <v>0</v>
      </c>
      <c r="Q34" s="3">
        <v>0</v>
      </c>
      <c r="R34" s="3">
        <v>0</v>
      </c>
      <c r="S34" s="3">
        <f t="shared" si="0"/>
        <v>1</v>
      </c>
    </row>
    <row r="35" spans="1:19" x14ac:dyDescent="0.25">
      <c r="A35" s="2" t="s">
        <v>50</v>
      </c>
      <c r="B35" s="3">
        <v>0.6816729258153239</v>
      </c>
      <c r="C35" s="3">
        <v>5.5732431243713944E-2</v>
      </c>
      <c r="D35" s="3">
        <v>4.203315874976192E-2</v>
      </c>
      <c r="E35" s="3">
        <v>5.0742145195102964E-3</v>
      </c>
      <c r="F35" s="3">
        <v>9.8632185034673615E-3</v>
      </c>
      <c r="G35" s="3">
        <v>3.6510932702226483E-3</v>
      </c>
      <c r="H35" s="3">
        <v>3.4911844765540896E-3</v>
      </c>
      <c r="I35" s="3">
        <v>4.718232534266599E-2</v>
      </c>
      <c r="J35" s="3">
        <v>4.3194031780053425E-3</v>
      </c>
      <c r="K35" s="3">
        <v>5.8017845946332518E-2</v>
      </c>
      <c r="L35" s="3">
        <v>4.733315948468849E-2</v>
      </c>
      <c r="M35" s="3">
        <v>7.7634429425573253E-3</v>
      </c>
      <c r="N35" s="3">
        <v>8.3327069181992827E-4</v>
      </c>
      <c r="O35" s="3">
        <v>3.3032325835376318E-2</v>
      </c>
      <c r="P35" s="3">
        <v>0</v>
      </c>
      <c r="Q35" s="3">
        <v>0</v>
      </c>
      <c r="R35" s="3">
        <v>0</v>
      </c>
      <c r="S35" s="3">
        <f t="shared" si="0"/>
        <v>1.0000000000000002</v>
      </c>
    </row>
    <row r="36" spans="1:19" x14ac:dyDescent="0.25">
      <c r="A36" s="4" t="s">
        <v>51</v>
      </c>
      <c r="B36" s="5">
        <v>0.54569165685931487</v>
      </c>
      <c r="C36" s="5">
        <v>2.7052387162441554E-2</v>
      </c>
      <c r="D36" s="5">
        <v>5.1121202964470883E-2</v>
      </c>
      <c r="E36" s="5">
        <v>4.1693740258914092E-2</v>
      </c>
      <c r="F36" s="5">
        <v>0</v>
      </c>
      <c r="G36" s="5">
        <v>1.2047138903909158E-2</v>
      </c>
      <c r="H36" s="5">
        <v>2.9207067654823626E-2</v>
      </c>
      <c r="I36" s="5">
        <v>7.5240942778078176E-2</v>
      </c>
      <c r="J36" s="5">
        <v>1.8034924774961037E-2</v>
      </c>
      <c r="K36" s="5">
        <v>3.6069849549922074E-2</v>
      </c>
      <c r="L36" s="5">
        <v>8.4186838003753303E-2</v>
      </c>
      <c r="M36" s="5">
        <v>2.5549476764528133E-2</v>
      </c>
      <c r="N36" s="5">
        <v>1.8034924774961037E-2</v>
      </c>
      <c r="O36" s="5">
        <v>3.6069849549922074E-2</v>
      </c>
      <c r="P36" s="5">
        <v>0</v>
      </c>
      <c r="Q36" s="5">
        <v>0</v>
      </c>
      <c r="R36" s="5">
        <v>0</v>
      </c>
      <c r="S36" s="5">
        <f t="shared" si="0"/>
        <v>0.99999999999999989</v>
      </c>
    </row>
    <row r="37" spans="1:19" x14ac:dyDescent="0.25">
      <c r="A37" s="2" t="s">
        <v>52</v>
      </c>
      <c r="B37" s="3">
        <v>0.64510709733676952</v>
      </c>
      <c r="C37" s="3">
        <v>7.5872997626074662E-2</v>
      </c>
      <c r="D37" s="3">
        <v>2.9148173393264122E-2</v>
      </c>
      <c r="E37" s="3">
        <v>2.3941510913858734E-2</v>
      </c>
      <c r="F37" s="3">
        <v>1.4247925832626199E-2</v>
      </c>
      <c r="G37" s="3">
        <v>1.4249500252476659E-3</v>
      </c>
      <c r="H37" s="3">
        <v>6.6788465677221085E-3</v>
      </c>
      <c r="I37" s="3">
        <v>5.8507861374826234E-2</v>
      </c>
      <c r="J37" s="3">
        <v>4.423461914850592E-3</v>
      </c>
      <c r="K37" s="3">
        <v>5.1596089389615268E-2</v>
      </c>
      <c r="L37" s="3">
        <v>3.9074171048166767E-2</v>
      </c>
      <c r="M37" s="3">
        <v>1.2793465674714889E-2</v>
      </c>
      <c r="N37" s="3">
        <v>4.9779737602278096E-5</v>
      </c>
      <c r="O37" s="3">
        <v>3.1900869127746527E-2</v>
      </c>
      <c r="P37" s="3">
        <v>4.086836248587241E-3</v>
      </c>
      <c r="Q37" s="3">
        <v>0</v>
      </c>
      <c r="R37" s="3">
        <v>1.1459637883271632E-3</v>
      </c>
      <c r="S37" s="3">
        <f t="shared" si="0"/>
        <v>0.99999999999999989</v>
      </c>
    </row>
    <row r="38" spans="1:19" x14ac:dyDescent="0.25">
      <c r="A38" s="2" t="s">
        <v>53</v>
      </c>
      <c r="B38" s="3">
        <v>0.68411012105362479</v>
      </c>
      <c r="C38" s="3">
        <v>6.259088458116524E-2</v>
      </c>
      <c r="D38" s="3">
        <v>7.3645628319538433E-3</v>
      </c>
      <c r="E38" s="3">
        <v>7.3782633702695168E-3</v>
      </c>
      <c r="F38" s="3">
        <v>1.3502197298536033E-2</v>
      </c>
      <c r="G38" s="3">
        <v>6.8075813539672696E-3</v>
      </c>
      <c r="H38" s="3">
        <v>2.2696341430535707E-3</v>
      </c>
      <c r="I38" s="3">
        <v>5.2559740458152475E-2</v>
      </c>
      <c r="J38" s="3">
        <v>2.7261330241837644E-2</v>
      </c>
      <c r="K38" s="3">
        <v>3.4711466393464722E-2</v>
      </c>
      <c r="L38" s="3">
        <v>3.4201248281254218E-2</v>
      </c>
      <c r="M38" s="3">
        <v>9.9177428486694891E-3</v>
      </c>
      <c r="N38" s="3">
        <v>0</v>
      </c>
      <c r="O38" s="3">
        <v>5.7325227144051118E-2</v>
      </c>
      <c r="P38" s="3">
        <v>0</v>
      </c>
      <c r="Q38" s="3">
        <v>0</v>
      </c>
      <c r="R38" s="3">
        <v>0</v>
      </c>
      <c r="S38" s="3">
        <f t="shared" si="0"/>
        <v>1</v>
      </c>
    </row>
    <row r="39" spans="1:19" x14ac:dyDescent="0.25">
      <c r="A39" s="2" t="s">
        <v>54</v>
      </c>
      <c r="B39" s="3">
        <v>0.73389836984562518</v>
      </c>
      <c r="C39" s="3">
        <v>2.2504773364783341E-2</v>
      </c>
      <c r="D39" s="3">
        <v>1.7776546628608756E-2</v>
      </c>
      <c r="E39" s="3">
        <v>5.3098079412318942E-3</v>
      </c>
      <c r="F39" s="3">
        <v>1.4462584693318351E-2</v>
      </c>
      <c r="G39" s="3">
        <v>5.7671665336554853E-4</v>
      </c>
      <c r="H39" s="3">
        <v>4.6469472313606392E-3</v>
      </c>
      <c r="I39" s="3">
        <v>5.9545253324263893E-2</v>
      </c>
      <c r="J39" s="3">
        <v>5.1559016496984487E-3</v>
      </c>
      <c r="K39" s="3">
        <v>4.3067284407306748E-2</v>
      </c>
      <c r="L39" s="3">
        <v>4.4856876406251391E-2</v>
      </c>
      <c r="M39" s="3">
        <v>8.3247880923037268E-3</v>
      </c>
      <c r="N39" s="3">
        <v>0</v>
      </c>
      <c r="O39" s="3">
        <v>3.7286659859608849E-2</v>
      </c>
      <c r="P39" s="3">
        <v>1.7331646666053199E-5</v>
      </c>
      <c r="Q39" s="3">
        <v>6.3913207646278634E-4</v>
      </c>
      <c r="R39" s="3">
        <v>1.9310261791445351E-3</v>
      </c>
      <c r="S39" s="3">
        <f t="shared" si="0"/>
        <v>1.0000000000000002</v>
      </c>
    </row>
    <row r="40" spans="1:19" x14ac:dyDescent="0.25">
      <c r="A40" s="2" t="s">
        <v>55</v>
      </c>
      <c r="B40" s="3">
        <v>0.7040525175655955</v>
      </c>
      <c r="C40" s="3">
        <v>4.7882229954812359E-2</v>
      </c>
      <c r="D40" s="3">
        <v>3.1329350249962078E-2</v>
      </c>
      <c r="E40" s="3">
        <v>1.2282843807207707E-2</v>
      </c>
      <c r="F40" s="3">
        <v>1.8493035589518401E-2</v>
      </c>
      <c r="G40" s="3">
        <v>3.0363260124485069E-3</v>
      </c>
      <c r="H40" s="3">
        <v>5.6964034483854269E-3</v>
      </c>
      <c r="I40" s="3">
        <v>5.0881767217557508E-2</v>
      </c>
      <c r="J40" s="3">
        <v>5.2938174715180288E-3</v>
      </c>
      <c r="K40" s="3">
        <v>3.286907564405224E-2</v>
      </c>
      <c r="L40" s="3">
        <v>4.8039418248999426E-2</v>
      </c>
      <c r="M40" s="3">
        <v>2.2938621547989751E-3</v>
      </c>
      <c r="N40" s="3">
        <v>4.740732064045996E-3</v>
      </c>
      <c r="O40" s="3">
        <v>3.3108620571097945E-2</v>
      </c>
      <c r="P40" s="3">
        <v>0</v>
      </c>
      <c r="Q40" s="3">
        <v>0</v>
      </c>
      <c r="R40" s="3">
        <v>0</v>
      </c>
      <c r="S40" s="3">
        <f t="shared" si="0"/>
        <v>1.0000000000000002</v>
      </c>
    </row>
    <row r="41" spans="1:19" x14ac:dyDescent="0.25">
      <c r="A41" s="2" t="s">
        <v>56</v>
      </c>
      <c r="B41" s="3">
        <v>0.7506855396754547</v>
      </c>
      <c r="C41" s="3">
        <v>4.3920105681927765E-2</v>
      </c>
      <c r="D41" s="3">
        <v>2.5330226216463667E-2</v>
      </c>
      <c r="E41" s="3">
        <v>1.0324591100197688E-2</v>
      </c>
      <c r="F41" s="3">
        <v>1.5773777967737077E-2</v>
      </c>
      <c r="G41" s="3">
        <v>7.6173594018583406E-4</v>
      </c>
      <c r="H41" s="3">
        <v>6.5041535281071313E-3</v>
      </c>
      <c r="I41" s="3">
        <v>4.3383525182474639E-2</v>
      </c>
      <c r="J41" s="3">
        <v>4.8263427956218852E-3</v>
      </c>
      <c r="K41" s="3">
        <v>2.8628575751984263E-2</v>
      </c>
      <c r="L41" s="3">
        <v>3.7009313461201059E-2</v>
      </c>
      <c r="M41" s="3">
        <v>2.5710939018124324E-3</v>
      </c>
      <c r="N41" s="3">
        <v>0</v>
      </c>
      <c r="O41" s="3">
        <v>3.028101879683184E-2</v>
      </c>
      <c r="P41" s="3">
        <v>0</v>
      </c>
      <c r="Q41" s="3">
        <v>0</v>
      </c>
      <c r="R41" s="3">
        <v>0</v>
      </c>
      <c r="S41" s="3">
        <f t="shared" si="0"/>
        <v>1</v>
      </c>
    </row>
    <row r="42" spans="1:19" x14ac:dyDescent="0.25">
      <c r="A42" s="2" t="s">
        <v>57</v>
      </c>
      <c r="B42" s="3">
        <v>0.7244812473415333</v>
      </c>
      <c r="C42" s="3">
        <v>1.8177059959842441E-2</v>
      </c>
      <c r="D42" s="3">
        <v>2.2762962028034156E-2</v>
      </c>
      <c r="E42" s="3">
        <v>1.1254625883857753E-2</v>
      </c>
      <c r="F42" s="3">
        <v>1.6301040616187711E-2</v>
      </c>
      <c r="G42" s="3">
        <v>3.2157220400512372E-4</v>
      </c>
      <c r="H42" s="3">
        <v>6.3267856556472972E-4</v>
      </c>
      <c r="I42" s="3">
        <v>5.3814643847073886E-2</v>
      </c>
      <c r="J42" s="3">
        <v>5.2410166753866748E-3</v>
      </c>
      <c r="K42" s="3">
        <v>5.5347436756880246E-2</v>
      </c>
      <c r="L42" s="3">
        <v>5.1459220464802419E-2</v>
      </c>
      <c r="M42" s="3">
        <v>3.7064902815564359E-3</v>
      </c>
      <c r="N42" s="3">
        <v>0</v>
      </c>
      <c r="O42" s="3">
        <v>3.6500005375275049E-2</v>
      </c>
      <c r="P42" s="3">
        <v>0</v>
      </c>
      <c r="Q42" s="3">
        <v>0</v>
      </c>
      <c r="R42" s="3">
        <v>0</v>
      </c>
      <c r="S42" s="3">
        <f t="shared" si="0"/>
        <v>1</v>
      </c>
    </row>
    <row r="43" spans="1:19" x14ac:dyDescent="0.25">
      <c r="A43" s="2" t="s">
        <v>58</v>
      </c>
      <c r="B43" s="3">
        <v>0.73714326975300049</v>
      </c>
      <c r="C43" s="3">
        <v>3.4053343016715344E-2</v>
      </c>
      <c r="D43" s="3">
        <v>3.3037215790470589E-3</v>
      </c>
      <c r="E43" s="3">
        <v>0</v>
      </c>
      <c r="F43" s="3">
        <v>1.5056682318444436E-2</v>
      </c>
      <c r="G43" s="3">
        <v>0</v>
      </c>
      <c r="H43" s="3">
        <v>1.108844911358335E-2</v>
      </c>
      <c r="I43" s="3">
        <v>6.1103675324852003E-2</v>
      </c>
      <c r="J43" s="3">
        <v>2.3734053029074217E-3</v>
      </c>
      <c r="K43" s="3">
        <v>5.4786105742112977E-2</v>
      </c>
      <c r="L43" s="3">
        <v>5.0039295136298137E-2</v>
      </c>
      <c r="M43" s="3">
        <v>0</v>
      </c>
      <c r="N43" s="3">
        <v>0</v>
      </c>
      <c r="O43" s="3">
        <v>2.9865350061585055E-2</v>
      </c>
      <c r="P43" s="3">
        <v>0</v>
      </c>
      <c r="Q43" s="3">
        <v>1.1867026514537108E-3</v>
      </c>
      <c r="R43" s="3">
        <v>0</v>
      </c>
      <c r="S43" s="3">
        <f t="shared" si="0"/>
        <v>0.99999999999999989</v>
      </c>
    </row>
    <row r="44" spans="1:19" x14ac:dyDescent="0.25">
      <c r="A44" s="2" t="s">
        <v>59</v>
      </c>
      <c r="B44" s="3">
        <v>0.7174327741623705</v>
      </c>
      <c r="C44" s="3">
        <v>3.4572695461603346E-2</v>
      </c>
      <c r="D44" s="3">
        <v>6.9033139934361011E-3</v>
      </c>
      <c r="E44" s="3">
        <v>1.8714722549775893E-3</v>
      </c>
      <c r="F44" s="3">
        <v>1.0856851002149845E-2</v>
      </c>
      <c r="G44" s="3">
        <v>1.5863498704866657E-3</v>
      </c>
      <c r="H44" s="3">
        <v>9.9233378778147306E-4</v>
      </c>
      <c r="I44" s="3">
        <v>5.7814907461934746E-2</v>
      </c>
      <c r="J44" s="3">
        <v>3.3051610888905764E-3</v>
      </c>
      <c r="K44" s="3">
        <v>5.2575358386410725E-2</v>
      </c>
      <c r="L44" s="3">
        <v>6.1894260521138333E-2</v>
      </c>
      <c r="M44" s="3">
        <v>4.1743553219792335E-3</v>
      </c>
      <c r="N44" s="3">
        <v>0</v>
      </c>
      <c r="O44" s="3">
        <v>4.0978395534295872E-2</v>
      </c>
      <c r="P44" s="3">
        <v>0</v>
      </c>
      <c r="Q44" s="3">
        <v>5.0417711525449467E-3</v>
      </c>
      <c r="R44" s="3">
        <v>0</v>
      </c>
      <c r="S44" s="3">
        <f t="shared" si="0"/>
        <v>0.99999999999999989</v>
      </c>
    </row>
    <row r="45" spans="1:19" x14ac:dyDescent="0.25">
      <c r="A45" s="2" t="s">
        <v>60</v>
      </c>
      <c r="B45" s="3">
        <v>0.67100179444016028</v>
      </c>
      <c r="C45" s="3">
        <v>5.4886973148970085E-2</v>
      </c>
      <c r="D45" s="3">
        <v>0</v>
      </c>
      <c r="E45" s="3">
        <v>1.8684064496798942E-2</v>
      </c>
      <c r="F45" s="3">
        <v>1.5558674901719298E-2</v>
      </c>
      <c r="G45" s="3">
        <v>1.0753009104430573E-3</v>
      </c>
      <c r="H45" s="3">
        <v>1.9105612797280923E-2</v>
      </c>
      <c r="I45" s="3">
        <v>6.8428584568970705E-2</v>
      </c>
      <c r="J45" s="3">
        <v>6.8102390994726958E-3</v>
      </c>
      <c r="K45" s="3">
        <v>3.5484930044620888E-2</v>
      </c>
      <c r="L45" s="3">
        <v>5.770781552711074E-2</v>
      </c>
      <c r="M45" s="3">
        <v>0</v>
      </c>
      <c r="N45" s="3">
        <v>0</v>
      </c>
      <c r="O45" s="3">
        <v>5.1256010064452399E-2</v>
      </c>
      <c r="P45" s="3">
        <v>0</v>
      </c>
      <c r="Q45" s="3">
        <v>0</v>
      </c>
      <c r="R45" s="3">
        <v>0</v>
      </c>
      <c r="S45" s="3">
        <f t="shared" si="0"/>
        <v>0.99999999999999978</v>
      </c>
    </row>
    <row r="46" spans="1:19" x14ac:dyDescent="0.25">
      <c r="A46" s="2" t="s">
        <v>61</v>
      </c>
      <c r="B46" s="3">
        <v>0.67532479565870773</v>
      </c>
      <c r="C46" s="3">
        <v>3.7758727847808475E-2</v>
      </c>
      <c r="D46" s="3">
        <v>2.8309623922791561E-2</v>
      </c>
      <c r="E46" s="3">
        <v>2.4900894140543381E-3</v>
      </c>
      <c r="F46" s="3">
        <v>2.121035387588914E-2</v>
      </c>
      <c r="G46" s="3">
        <v>0</v>
      </c>
      <c r="H46" s="3">
        <v>9.3646603797821453E-3</v>
      </c>
      <c r="I46" s="3">
        <v>7.043947808641933E-2</v>
      </c>
      <c r="J46" s="3">
        <v>7.4798555172903344E-3</v>
      </c>
      <c r="K46" s="3">
        <v>5.6571753401445331E-2</v>
      </c>
      <c r="L46" s="3">
        <v>3.7866768556282321E-2</v>
      </c>
      <c r="M46" s="3">
        <v>5.0260143801277683E-3</v>
      </c>
      <c r="N46" s="3">
        <v>7.4798555172903344E-3</v>
      </c>
      <c r="O46" s="3">
        <v>4.0678023442111244E-2</v>
      </c>
      <c r="P46" s="3">
        <v>0</v>
      </c>
      <c r="Q46" s="3">
        <v>0</v>
      </c>
      <c r="R46" s="3">
        <v>0</v>
      </c>
      <c r="S46" s="3">
        <f t="shared" si="0"/>
        <v>1</v>
      </c>
    </row>
    <row r="47" spans="1:19" x14ac:dyDescent="0.25">
      <c r="A47" s="2" t="s">
        <v>62</v>
      </c>
      <c r="B47" s="3">
        <v>0.72986008210980891</v>
      </c>
      <c r="C47" s="3">
        <v>2.4433491212547058E-2</v>
      </c>
      <c r="D47" s="3">
        <v>1.9218363828783856E-2</v>
      </c>
      <c r="E47" s="3">
        <v>5.9618724064672117E-4</v>
      </c>
      <c r="F47" s="3">
        <v>2.0718295219934735E-2</v>
      </c>
      <c r="G47" s="3">
        <v>0</v>
      </c>
      <c r="H47" s="3">
        <v>7.46180379761809E-3</v>
      </c>
      <c r="I47" s="3">
        <v>5.6713494177711113E-2</v>
      </c>
      <c r="J47" s="3">
        <v>6.5580596471139334E-3</v>
      </c>
      <c r="K47" s="3">
        <v>3.8752170642036878E-2</v>
      </c>
      <c r="L47" s="3">
        <v>4.590641752979753E-2</v>
      </c>
      <c r="M47" s="3">
        <v>0</v>
      </c>
      <c r="N47" s="3">
        <v>0</v>
      </c>
      <c r="O47" s="3">
        <v>4.9781634594001221E-2</v>
      </c>
      <c r="P47" s="3">
        <v>0</v>
      </c>
      <c r="Q47" s="3">
        <v>0</v>
      </c>
      <c r="R47" s="3">
        <v>0</v>
      </c>
      <c r="S47" s="3">
        <f t="shared" si="0"/>
        <v>0.99999999999999989</v>
      </c>
    </row>
    <row r="48" spans="1:19" x14ac:dyDescent="0.25">
      <c r="A48" s="2" t="s">
        <v>63</v>
      </c>
      <c r="B48" s="3">
        <v>0.65177985390986959</v>
      </c>
      <c r="C48" s="3">
        <v>3.7449194689857156E-2</v>
      </c>
      <c r="D48" s="3">
        <v>3.8244001291296743E-2</v>
      </c>
      <c r="E48" s="3">
        <v>1.5011005258040187E-2</v>
      </c>
      <c r="F48" s="3">
        <v>1.4881466404124879E-2</v>
      </c>
      <c r="G48" s="3">
        <v>1.7555139408899089E-3</v>
      </c>
      <c r="H48" s="3">
        <v>4.0568859527156187E-3</v>
      </c>
      <c r="I48" s="3">
        <v>5.0291209263511175E-2</v>
      </c>
      <c r="J48" s="3">
        <v>5.0406153219346101E-3</v>
      </c>
      <c r="K48" s="3">
        <v>4.2044822500809514E-2</v>
      </c>
      <c r="L48" s="3">
        <v>8.4666499501333564E-2</v>
      </c>
      <c r="M48" s="3">
        <v>6.1245390174864741E-3</v>
      </c>
      <c r="N48" s="3">
        <v>0</v>
      </c>
      <c r="O48" s="3">
        <v>4.8654392948130336E-2</v>
      </c>
      <c r="P48" s="3">
        <v>0</v>
      </c>
      <c r="Q48" s="3">
        <v>0</v>
      </c>
      <c r="R48" s="3">
        <v>0</v>
      </c>
      <c r="S48" s="3">
        <f t="shared" si="0"/>
        <v>0.99999999999999978</v>
      </c>
    </row>
    <row r="49" spans="1:19" x14ac:dyDescent="0.25">
      <c r="A49" s="2" t="s">
        <v>64</v>
      </c>
      <c r="B49" s="3">
        <v>0.6773166964693047</v>
      </c>
      <c r="C49" s="3">
        <v>3.4008929022646545E-2</v>
      </c>
      <c r="D49" s="3">
        <v>2.4074370215915093E-2</v>
      </c>
      <c r="E49" s="3">
        <v>4.1522932108829123E-3</v>
      </c>
      <c r="F49" s="3">
        <v>1.0318427860655188E-2</v>
      </c>
      <c r="G49" s="3">
        <v>2.7507731032749673E-3</v>
      </c>
      <c r="H49" s="3">
        <v>2.0976072739205109E-3</v>
      </c>
      <c r="I49" s="3">
        <v>5.0058047646837703E-2</v>
      </c>
      <c r="J49" s="3">
        <v>1.5700901971127787E-3</v>
      </c>
      <c r="K49" s="3">
        <v>7.9027873254676528E-2</v>
      </c>
      <c r="L49" s="3">
        <v>5.3779742928882809E-2</v>
      </c>
      <c r="M49" s="3">
        <v>2.4859761454285659E-3</v>
      </c>
      <c r="N49" s="3">
        <v>0</v>
      </c>
      <c r="O49" s="3">
        <v>5.8359172670461743E-2</v>
      </c>
      <c r="P49" s="3">
        <v>0</v>
      </c>
      <c r="Q49" s="3">
        <v>0</v>
      </c>
      <c r="R49" s="3">
        <v>0</v>
      </c>
      <c r="S49" s="3">
        <f t="shared" si="0"/>
        <v>1</v>
      </c>
    </row>
    <row r="50" spans="1:19" x14ac:dyDescent="0.25">
      <c r="A50" s="2" t="s">
        <v>65</v>
      </c>
      <c r="B50" s="3">
        <v>0.6745846867188936</v>
      </c>
      <c r="C50" s="3">
        <v>7.496249596443641E-2</v>
      </c>
      <c r="D50" s="3">
        <v>4.4036346658432122E-3</v>
      </c>
      <c r="E50" s="3">
        <v>1.7044783825135829E-2</v>
      </c>
      <c r="F50" s="3">
        <v>1.1945476798477846E-2</v>
      </c>
      <c r="G50" s="3">
        <v>2.3120722706707372E-3</v>
      </c>
      <c r="H50" s="3">
        <v>1.0007617589453961E-2</v>
      </c>
      <c r="I50" s="3">
        <v>5.8888879333672893E-2</v>
      </c>
      <c r="J50" s="3">
        <v>5.2922264001744202E-3</v>
      </c>
      <c r="K50" s="3">
        <v>5.7795437383629043E-2</v>
      </c>
      <c r="L50" s="3">
        <v>4.1128848624008466E-2</v>
      </c>
      <c r="M50" s="3">
        <v>1.2083030278104199E-2</v>
      </c>
      <c r="N50" s="3">
        <v>1.0295471069750548E-4</v>
      </c>
      <c r="O50" s="3">
        <v>2.9333069607466927E-2</v>
      </c>
      <c r="P50" s="3">
        <v>0</v>
      </c>
      <c r="Q50" s="3">
        <v>4.0814553299308414E-8</v>
      </c>
      <c r="R50" s="3">
        <v>1.1474501478184319E-4</v>
      </c>
      <c r="S50" s="3">
        <f t="shared" si="0"/>
        <v>1.0000000000000004</v>
      </c>
    </row>
    <row r="51" spans="1:19" x14ac:dyDescent="0.25">
      <c r="A51" s="2" t="s">
        <v>66</v>
      </c>
      <c r="B51" s="3">
        <v>0.70555149459682553</v>
      </c>
      <c r="C51" s="3">
        <v>5.652342832040453E-2</v>
      </c>
      <c r="D51" s="3">
        <v>2.5269922545248857E-2</v>
      </c>
      <c r="E51" s="3">
        <v>0</v>
      </c>
      <c r="F51" s="3">
        <v>1.9522517852145149E-2</v>
      </c>
      <c r="G51" s="3">
        <v>2.678264607347278E-3</v>
      </c>
      <c r="H51" s="3">
        <v>1.4291163261956244E-2</v>
      </c>
      <c r="I51" s="3">
        <v>4.2689270527162301E-2</v>
      </c>
      <c r="J51" s="3">
        <v>0</v>
      </c>
      <c r="K51" s="3">
        <v>1.316813431945745E-2</v>
      </c>
      <c r="L51" s="3">
        <v>6.2716029555382094E-2</v>
      </c>
      <c r="M51" s="3">
        <v>0</v>
      </c>
      <c r="N51" s="3">
        <v>0</v>
      </c>
      <c r="O51" s="3">
        <v>5.7589774414070573E-2</v>
      </c>
      <c r="P51" s="3">
        <v>0</v>
      </c>
      <c r="Q51" s="3">
        <v>0</v>
      </c>
      <c r="R51" s="3">
        <v>0</v>
      </c>
      <c r="S51" s="3">
        <f t="shared" si="0"/>
        <v>1.0000000000000002</v>
      </c>
    </row>
    <row r="52" spans="1:19" x14ac:dyDescent="0.25">
      <c r="A52" s="2" t="s">
        <v>67</v>
      </c>
      <c r="B52" s="3">
        <v>0.55363714476937886</v>
      </c>
      <c r="C52" s="3">
        <v>1.5896977101195493E-2</v>
      </c>
      <c r="D52" s="3">
        <v>3.2113993082019801E-2</v>
      </c>
      <c r="E52" s="3">
        <v>0</v>
      </c>
      <c r="F52" s="3">
        <v>3.3536184204223538E-2</v>
      </c>
      <c r="G52" s="3">
        <v>1.3265238066778852E-2</v>
      </c>
      <c r="H52" s="3">
        <v>5.1894404721773833E-2</v>
      </c>
      <c r="I52" s="3">
        <v>9.8003001325217665E-2</v>
      </c>
      <c r="J52" s="3">
        <v>2.1931968216602937E-2</v>
      </c>
      <c r="K52" s="3">
        <v>3.7743387163456217E-2</v>
      </c>
      <c r="L52" s="3">
        <v>5.7565806065085434E-2</v>
      </c>
      <c r="M52" s="3">
        <v>1.6353848577902522E-2</v>
      </c>
      <c r="N52" s="3">
        <v>6.1205492697496569E-3</v>
      </c>
      <c r="O52" s="3">
        <v>6.1937497436615203E-2</v>
      </c>
      <c r="P52" s="3">
        <v>0</v>
      </c>
      <c r="Q52" s="3">
        <v>0</v>
      </c>
      <c r="R52" s="3">
        <v>0</v>
      </c>
      <c r="S52" s="3">
        <f t="shared" si="0"/>
        <v>1.0000000000000002</v>
      </c>
    </row>
    <row r="53" spans="1:19" x14ac:dyDescent="0.25">
      <c r="A53" s="2" t="s">
        <v>68</v>
      </c>
      <c r="B53" s="3">
        <v>0.65114477005703575</v>
      </c>
      <c r="C53" s="3">
        <v>2.6179433715696161E-2</v>
      </c>
      <c r="D53" s="3">
        <v>2.9711169974749926E-2</v>
      </c>
      <c r="E53" s="3">
        <v>3.2732448083534746E-2</v>
      </c>
      <c r="F53" s="3">
        <v>1.7463924931484038E-2</v>
      </c>
      <c r="G53" s="3">
        <v>4.5479585676994191E-3</v>
      </c>
      <c r="H53" s="3">
        <v>4.2954478049521292E-3</v>
      </c>
      <c r="I53" s="3">
        <v>5.9442232092509761E-2</v>
      </c>
      <c r="J53" s="3">
        <v>1.060255363007283E-2</v>
      </c>
      <c r="K53" s="3">
        <v>7.5987169757869066E-2</v>
      </c>
      <c r="L53" s="3">
        <v>2.798725414732171E-2</v>
      </c>
      <c r="M53" s="3">
        <v>1.4180893664268439E-2</v>
      </c>
      <c r="N53" s="3">
        <v>0</v>
      </c>
      <c r="O53" s="3">
        <v>4.3683737751863398E-2</v>
      </c>
      <c r="P53" s="3">
        <v>0</v>
      </c>
      <c r="Q53" s="3">
        <v>2.041005820942634E-3</v>
      </c>
      <c r="R53" s="3">
        <v>0</v>
      </c>
      <c r="S53" s="3">
        <f t="shared" si="0"/>
        <v>1</v>
      </c>
    </row>
    <row r="54" spans="1:19" x14ac:dyDescent="0.25">
      <c r="A54" s="2" t="s">
        <v>69</v>
      </c>
      <c r="B54" s="3">
        <v>0.73477739318832846</v>
      </c>
      <c r="C54" s="3">
        <v>1.769714898455068E-2</v>
      </c>
      <c r="D54" s="3">
        <v>1.2466687058092568E-2</v>
      </c>
      <c r="E54" s="3">
        <v>5.9557797764823337E-3</v>
      </c>
      <c r="F54" s="3">
        <v>2.0414663526408482E-2</v>
      </c>
      <c r="G54" s="3">
        <v>1.2446866665011712E-3</v>
      </c>
      <c r="H54" s="3">
        <v>2.7341682194803592E-3</v>
      </c>
      <c r="I54" s="3">
        <v>7.0519317513198732E-2</v>
      </c>
      <c r="J54" s="3">
        <v>4.6062301928684619E-3</v>
      </c>
      <c r="K54" s="3">
        <v>3.6644816460179065E-2</v>
      </c>
      <c r="L54" s="3">
        <v>4.6571100273839594E-2</v>
      </c>
      <c r="M54" s="3">
        <v>1.0540005824100879E-2</v>
      </c>
      <c r="N54" s="3">
        <v>0</v>
      </c>
      <c r="O54" s="3">
        <v>3.5828002315969117E-2</v>
      </c>
      <c r="P54" s="3">
        <v>0</v>
      </c>
      <c r="Q54" s="3">
        <v>0</v>
      </c>
      <c r="R54" s="3">
        <v>0</v>
      </c>
      <c r="S54" s="3">
        <f t="shared" si="0"/>
        <v>0.99999999999999989</v>
      </c>
    </row>
    <row r="55" spans="1:19" x14ac:dyDescent="0.25">
      <c r="A55" s="2" t="s">
        <v>70</v>
      </c>
      <c r="B55" s="3">
        <v>0.7114654331316338</v>
      </c>
      <c r="C55" s="3">
        <v>3.9396396324870596E-2</v>
      </c>
      <c r="D55" s="3">
        <v>3.6343198324192078E-3</v>
      </c>
      <c r="E55" s="3">
        <v>6.5772324772074443E-3</v>
      </c>
      <c r="F55" s="3">
        <v>2.0760171532686545E-2</v>
      </c>
      <c r="G55" s="3">
        <v>7.8270839317711241E-3</v>
      </c>
      <c r="H55" s="3">
        <v>1.5837361220948743E-2</v>
      </c>
      <c r="I55" s="3">
        <v>5.4296886032921522E-2</v>
      </c>
      <c r="J55" s="3">
        <v>6.7013312031924911E-3</v>
      </c>
      <c r="K55" s="3">
        <v>5.4169093892472632E-2</v>
      </c>
      <c r="L55" s="3">
        <v>3.0470817063263985E-2</v>
      </c>
      <c r="M55" s="3">
        <v>0</v>
      </c>
      <c r="N55" s="3">
        <v>0</v>
      </c>
      <c r="O55" s="3">
        <v>4.8863873356611909E-2</v>
      </c>
      <c r="P55" s="3">
        <v>0</v>
      </c>
      <c r="Q55" s="3">
        <v>0</v>
      </c>
      <c r="R55" s="3">
        <v>0</v>
      </c>
      <c r="S55" s="3">
        <f t="shared" si="0"/>
        <v>0.99999999999999978</v>
      </c>
    </row>
    <row r="56" spans="1:19" x14ac:dyDescent="0.25">
      <c r="A56" s="2" t="s">
        <v>71</v>
      </c>
      <c r="B56" s="3">
        <v>0.76898006432866661</v>
      </c>
      <c r="C56" s="3">
        <v>8.0760445639169003E-3</v>
      </c>
      <c r="D56" s="3">
        <v>1.2756965054306447E-2</v>
      </c>
      <c r="E56" s="3">
        <v>0</v>
      </c>
      <c r="F56" s="3">
        <v>2.1567195487670339E-2</v>
      </c>
      <c r="G56" s="3">
        <v>0</v>
      </c>
      <c r="H56" s="3">
        <v>6.2751526640458688E-2</v>
      </c>
      <c r="I56" s="3">
        <v>5.612054632751682E-2</v>
      </c>
      <c r="J56" s="3">
        <v>0</v>
      </c>
      <c r="K56" s="3">
        <v>0</v>
      </c>
      <c r="L56" s="3">
        <v>2.7899063038985657E-2</v>
      </c>
      <c r="M56" s="3">
        <v>0</v>
      </c>
      <c r="N56" s="3">
        <v>0</v>
      </c>
      <c r="O56" s="3">
        <v>4.1848594558478489E-2</v>
      </c>
      <c r="P56" s="3">
        <v>0</v>
      </c>
      <c r="Q56" s="3">
        <v>0</v>
      </c>
      <c r="R56" s="3">
        <v>0</v>
      </c>
      <c r="S56" s="3">
        <f t="shared" si="0"/>
        <v>1</v>
      </c>
    </row>
    <row r="57" spans="1:19" x14ac:dyDescent="0.25">
      <c r="A57" s="2" t="s">
        <v>72</v>
      </c>
      <c r="B57" s="3">
        <v>0.69881826660676882</v>
      </c>
      <c r="C57" s="3">
        <v>4.8896712900780445E-2</v>
      </c>
      <c r="D57" s="3">
        <v>3.0788134999659579E-2</v>
      </c>
      <c r="E57" s="3">
        <v>3.3306185980433718E-3</v>
      </c>
      <c r="F57" s="3">
        <v>1.9862661324501981E-2</v>
      </c>
      <c r="G57" s="3">
        <v>7.8966220114429372E-4</v>
      </c>
      <c r="H57" s="3">
        <v>1.126309596448084E-2</v>
      </c>
      <c r="I57" s="3">
        <v>6.7898188305115847E-2</v>
      </c>
      <c r="J57" s="3">
        <v>2.9553694260647822E-3</v>
      </c>
      <c r="K57" s="3">
        <v>2.1893584548421705E-2</v>
      </c>
      <c r="L57" s="3">
        <v>5.5396189879879494E-2</v>
      </c>
      <c r="M57" s="3">
        <v>0</v>
      </c>
      <c r="N57" s="3">
        <v>0</v>
      </c>
      <c r="O57" s="3">
        <v>3.8004572482943602E-2</v>
      </c>
      <c r="P57" s="3">
        <v>0</v>
      </c>
      <c r="Q57" s="3">
        <v>1.0294276219537821E-4</v>
      </c>
      <c r="R57" s="3">
        <v>0</v>
      </c>
      <c r="S57" s="3">
        <f t="shared" si="0"/>
        <v>1.0000000000000002</v>
      </c>
    </row>
    <row r="58" spans="1:19" x14ac:dyDescent="0.25">
      <c r="A58" s="2" t="s">
        <v>73</v>
      </c>
      <c r="B58" s="3">
        <v>0.71841917160803104</v>
      </c>
      <c r="C58" s="3">
        <v>2.6670669919996285E-2</v>
      </c>
      <c r="D58" s="3">
        <v>2.2573423336405964E-2</v>
      </c>
      <c r="E58" s="3">
        <v>0</v>
      </c>
      <c r="F58" s="3">
        <v>1.1652318417187363E-2</v>
      </c>
      <c r="G58" s="3">
        <v>2.5490347638687525E-3</v>
      </c>
      <c r="H58" s="3">
        <v>1.393414667111814E-2</v>
      </c>
      <c r="I58" s="3">
        <v>7.2622019646110689E-2</v>
      </c>
      <c r="J58" s="3">
        <v>4.3598875146714407E-3</v>
      </c>
      <c r="K58" s="3">
        <v>6.2248063308842413E-3</v>
      </c>
      <c r="L58" s="3">
        <v>6.7029379703712866E-2</v>
      </c>
      <c r="M58" s="3">
        <v>2.9123587234247059E-3</v>
      </c>
      <c r="N58" s="3">
        <v>0</v>
      </c>
      <c r="O58" s="3">
        <v>5.105278336458853E-2</v>
      </c>
      <c r="P58" s="3">
        <v>0</v>
      </c>
      <c r="Q58" s="3">
        <v>0</v>
      </c>
      <c r="R58" s="3">
        <v>0</v>
      </c>
      <c r="S58" s="3">
        <f t="shared" si="0"/>
        <v>1.0000000000000002</v>
      </c>
    </row>
    <row r="59" spans="1:19" x14ac:dyDescent="0.25">
      <c r="A59" s="2" t="s">
        <v>74</v>
      </c>
      <c r="B59" s="3">
        <v>0.7191593732790178</v>
      </c>
      <c r="C59" s="3">
        <v>4.087877703919475E-2</v>
      </c>
      <c r="D59" s="3">
        <v>7.8430849195221079E-3</v>
      </c>
      <c r="E59" s="3">
        <v>1.3525057320973387E-2</v>
      </c>
      <c r="F59" s="3">
        <v>2.109581246284474E-2</v>
      </c>
      <c r="G59" s="3">
        <v>0</v>
      </c>
      <c r="H59" s="3">
        <v>1.8265888371846669E-2</v>
      </c>
      <c r="I59" s="3">
        <v>5.7519484457958472E-2</v>
      </c>
      <c r="J59" s="3">
        <v>5.390817546653482E-3</v>
      </c>
      <c r="K59" s="3">
        <v>2.725357759697038E-2</v>
      </c>
      <c r="L59" s="3">
        <v>3.6238273508059513E-2</v>
      </c>
      <c r="M59" s="3">
        <v>1.0447283975627985E-2</v>
      </c>
      <c r="N59" s="3">
        <v>0</v>
      </c>
      <c r="O59" s="3">
        <v>4.2382569521330793E-2</v>
      </c>
      <c r="P59" s="3">
        <v>0</v>
      </c>
      <c r="Q59" s="3">
        <v>0</v>
      </c>
      <c r="R59" s="3">
        <v>0</v>
      </c>
      <c r="S59" s="3">
        <f t="shared" si="0"/>
        <v>1</v>
      </c>
    </row>
    <row r="60" spans="1:19" x14ac:dyDescent="0.25">
      <c r="A60" s="2" t="s">
        <v>75</v>
      </c>
      <c r="B60" s="3">
        <v>0.64781967346330704</v>
      </c>
      <c r="C60" s="3">
        <v>8.8504477039876309E-2</v>
      </c>
      <c r="D60" s="3">
        <v>2.5104305544403051E-2</v>
      </c>
      <c r="E60" s="3">
        <v>1.0628411873259786E-2</v>
      </c>
      <c r="F60" s="3">
        <v>1.8435121479282463E-2</v>
      </c>
      <c r="G60" s="3">
        <v>1.0209281828886555E-2</v>
      </c>
      <c r="H60" s="3">
        <v>2.0360908524897518E-2</v>
      </c>
      <c r="I60" s="3">
        <v>5.8634190957120122E-2</v>
      </c>
      <c r="J60" s="3">
        <v>1.0291787743133255E-2</v>
      </c>
      <c r="K60" s="3">
        <v>2.2355548406069726E-2</v>
      </c>
      <c r="L60" s="3">
        <v>4.5141394857065115E-2</v>
      </c>
      <c r="M60" s="3">
        <v>4.99985840334997E-3</v>
      </c>
      <c r="N60" s="3">
        <v>3.5983139368584414E-4</v>
      </c>
      <c r="O60" s="3">
        <v>3.7155208485663317E-2</v>
      </c>
      <c r="P60" s="3">
        <v>0</v>
      </c>
      <c r="Q60" s="3">
        <v>0</v>
      </c>
      <c r="R60" s="3">
        <v>0</v>
      </c>
      <c r="S60" s="3">
        <f t="shared" si="0"/>
        <v>1</v>
      </c>
    </row>
    <row r="61" spans="1:19" x14ac:dyDescent="0.25">
      <c r="A61" s="2" t="s">
        <v>76</v>
      </c>
      <c r="B61" s="3">
        <v>0.66820683786446455</v>
      </c>
      <c r="C61" s="3">
        <v>2.7641885727851975E-2</v>
      </c>
      <c r="D61" s="3">
        <v>2.4477574641293402E-2</v>
      </c>
      <c r="E61" s="3">
        <v>4.6655800201816469E-6</v>
      </c>
      <c r="F61" s="3">
        <v>2.3874436270319058E-2</v>
      </c>
      <c r="G61" s="3">
        <v>0</v>
      </c>
      <c r="H61" s="3">
        <v>2.1381146782713915E-2</v>
      </c>
      <c r="I61" s="3">
        <v>7.0007854933351168E-2</v>
      </c>
      <c r="J61" s="3">
        <v>1.2395151543342309E-2</v>
      </c>
      <c r="K61" s="3">
        <v>4.1124062941404617E-2</v>
      </c>
      <c r="L61" s="3">
        <v>6.3249984978658844E-2</v>
      </c>
      <c r="M61" s="3">
        <v>0</v>
      </c>
      <c r="N61" s="3">
        <v>0</v>
      </c>
      <c r="O61" s="3">
        <v>4.7636398736580161E-2</v>
      </c>
      <c r="P61" s="3">
        <v>0</v>
      </c>
      <c r="Q61" s="3">
        <v>0</v>
      </c>
      <c r="R61" s="3">
        <v>0</v>
      </c>
      <c r="S61" s="3">
        <f t="shared" si="0"/>
        <v>1.0000000000000002</v>
      </c>
    </row>
    <row r="62" spans="1:19" x14ac:dyDescent="0.25">
      <c r="A62" s="2" t="s">
        <v>77</v>
      </c>
      <c r="B62" s="3">
        <v>0.70706657757864755</v>
      </c>
      <c r="C62" s="3">
        <v>5.1897319279288104E-2</v>
      </c>
      <c r="D62" s="3">
        <v>1.7780422988405438E-2</v>
      </c>
      <c r="E62" s="3">
        <v>1.4972771486752169E-3</v>
      </c>
      <c r="F62" s="3">
        <v>1.5090639068107481E-2</v>
      </c>
      <c r="G62" s="3">
        <v>2.1020293647781157E-3</v>
      </c>
      <c r="H62" s="3">
        <v>2.3915407438688313E-3</v>
      </c>
      <c r="I62" s="3">
        <v>6.0459862965656141E-2</v>
      </c>
      <c r="J62" s="3">
        <v>5.7149414286569089E-3</v>
      </c>
      <c r="K62" s="3">
        <v>5.0348325851468895E-2</v>
      </c>
      <c r="L62" s="3">
        <v>3.5313315053403328E-2</v>
      </c>
      <c r="M62" s="3">
        <v>1.2725515344196721E-2</v>
      </c>
      <c r="N62" s="3">
        <v>2.539856224868067E-4</v>
      </c>
      <c r="O62" s="3">
        <v>2.9110297696854949E-2</v>
      </c>
      <c r="P62" s="3">
        <v>0</v>
      </c>
      <c r="Q62" s="3">
        <v>8.2479498655052517E-3</v>
      </c>
      <c r="R62" s="3">
        <v>0</v>
      </c>
      <c r="S62" s="3">
        <f t="shared" si="0"/>
        <v>0.99999999999999956</v>
      </c>
    </row>
    <row r="63" spans="1:19" x14ac:dyDescent="0.25">
      <c r="A63" s="2" t="s">
        <v>78</v>
      </c>
      <c r="B63" s="3">
        <v>0.75123462356734017</v>
      </c>
      <c r="C63" s="3">
        <v>3.3879544345792025E-2</v>
      </c>
      <c r="D63" s="3">
        <v>1.0189801934316138E-2</v>
      </c>
      <c r="E63" s="3">
        <v>1.1670624846677691E-2</v>
      </c>
      <c r="F63" s="3">
        <v>1.1831564398453185E-2</v>
      </c>
      <c r="G63" s="3">
        <v>8.6006475505283797E-4</v>
      </c>
      <c r="H63" s="3">
        <v>4.1011619185182552E-3</v>
      </c>
      <c r="I63" s="3">
        <v>5.8237080655818223E-2</v>
      </c>
      <c r="J63" s="3">
        <v>5.0188787899975483E-3</v>
      </c>
      <c r="K63" s="3">
        <v>1.9989210291106556E-2</v>
      </c>
      <c r="L63" s="3">
        <v>5.326323690391889E-2</v>
      </c>
      <c r="M63" s="3">
        <v>4.2264242442084619E-3</v>
      </c>
      <c r="N63" s="3">
        <v>7.9245454578908661E-4</v>
      </c>
      <c r="O63" s="3">
        <v>3.4669886378272535E-2</v>
      </c>
      <c r="P63" s="3">
        <v>0</v>
      </c>
      <c r="Q63" s="3">
        <v>3.544242473838703E-5</v>
      </c>
      <c r="R63" s="3">
        <v>0</v>
      </c>
      <c r="S63" s="3">
        <f t="shared" si="0"/>
        <v>1</v>
      </c>
    </row>
    <row r="64" spans="1:19" x14ac:dyDescent="0.25">
      <c r="A64" s="2" t="s">
        <v>79</v>
      </c>
      <c r="B64" s="3">
        <v>0.74170878573812604</v>
      </c>
      <c r="C64" s="3">
        <v>2.0403290814712888E-2</v>
      </c>
      <c r="D64" s="3">
        <v>1.1743804600382391E-2</v>
      </c>
      <c r="E64" s="3">
        <v>5.3320297859134357E-4</v>
      </c>
      <c r="F64" s="3">
        <v>7.6619734689507236E-3</v>
      </c>
      <c r="G64" s="3">
        <v>2.5134778891111923E-4</v>
      </c>
      <c r="H64" s="3">
        <v>7.6029037391342447E-4</v>
      </c>
      <c r="I64" s="3">
        <v>5.0570330669886282E-2</v>
      </c>
      <c r="J64" s="3">
        <v>3.2028457184275962E-3</v>
      </c>
      <c r="K64" s="3">
        <v>4.9814130491510671E-2</v>
      </c>
      <c r="L64" s="3">
        <v>6.1465019591982958E-2</v>
      </c>
      <c r="M64" s="3">
        <v>1.0819149142544782E-2</v>
      </c>
      <c r="N64" s="3">
        <v>0</v>
      </c>
      <c r="O64" s="3">
        <v>4.1065828622059743E-2</v>
      </c>
      <c r="P64" s="3">
        <v>0</v>
      </c>
      <c r="Q64" s="3">
        <v>0</v>
      </c>
      <c r="R64" s="3">
        <v>0</v>
      </c>
      <c r="S64" s="3">
        <f t="shared" si="0"/>
        <v>0.99999999999999989</v>
      </c>
    </row>
    <row r="65" spans="1:19" x14ac:dyDescent="0.25">
      <c r="A65" s="2" t="s">
        <v>80</v>
      </c>
      <c r="B65" s="3">
        <v>0.71508501162781435</v>
      </c>
      <c r="C65" s="3">
        <v>3.722665810141447E-2</v>
      </c>
      <c r="D65" s="3">
        <v>2.2479583399239854E-2</v>
      </c>
      <c r="E65" s="3">
        <v>2.8416239413566343E-3</v>
      </c>
      <c r="F65" s="3">
        <v>1.4698741136365759E-2</v>
      </c>
      <c r="G65" s="3">
        <v>0</v>
      </c>
      <c r="H65" s="3">
        <v>7.6584239959047382E-3</v>
      </c>
      <c r="I65" s="3">
        <v>5.9065583365320341E-2</v>
      </c>
      <c r="J65" s="3">
        <v>6.2145381080460863E-3</v>
      </c>
      <c r="K65" s="3">
        <v>9.8124285916517152E-3</v>
      </c>
      <c r="L65" s="3">
        <v>8.5041047794314872E-2</v>
      </c>
      <c r="M65" s="3">
        <v>0</v>
      </c>
      <c r="N65" s="3">
        <v>0</v>
      </c>
      <c r="O65" s="3">
        <v>3.9876359938571075E-2</v>
      </c>
      <c r="P65" s="3">
        <v>0</v>
      </c>
      <c r="Q65" s="3">
        <v>0</v>
      </c>
      <c r="R65" s="3">
        <v>0</v>
      </c>
      <c r="S65" s="3">
        <f t="shared" si="0"/>
        <v>0.99999999999999989</v>
      </c>
    </row>
    <row r="66" spans="1:19" x14ac:dyDescent="0.25">
      <c r="A66" s="2" t="s">
        <v>81</v>
      </c>
      <c r="B66" s="3">
        <v>0.67471235665272389</v>
      </c>
      <c r="C66" s="3">
        <v>6.6239105947024562E-2</v>
      </c>
      <c r="D66" s="3">
        <v>4.3517577111507007E-2</v>
      </c>
      <c r="E66" s="3">
        <v>3.469474676151856E-3</v>
      </c>
      <c r="F66" s="3">
        <v>1.5321701437969589E-2</v>
      </c>
      <c r="G66" s="3">
        <v>1.3426044794240441E-3</v>
      </c>
      <c r="H66" s="3">
        <v>7.8700488715618912E-4</v>
      </c>
      <c r="I66" s="3">
        <v>5.9867526791154535E-2</v>
      </c>
      <c r="J66" s="3">
        <v>5.9927807867651006E-3</v>
      </c>
      <c r="K66" s="3">
        <v>4.1579769610375752E-2</v>
      </c>
      <c r="L66" s="3">
        <v>4.4343773574349751E-2</v>
      </c>
      <c r="M66" s="3">
        <v>1.7342841333936147E-2</v>
      </c>
      <c r="N66" s="3">
        <v>0</v>
      </c>
      <c r="O66" s="3">
        <v>2.3752578480384944E-2</v>
      </c>
      <c r="P66" s="3">
        <v>0</v>
      </c>
      <c r="Q66" s="3">
        <v>0</v>
      </c>
      <c r="R66" s="3">
        <v>1.7309042310766753E-3</v>
      </c>
      <c r="S66" s="3">
        <f t="shared" si="0"/>
        <v>1</v>
      </c>
    </row>
    <row r="67" spans="1:19" x14ac:dyDescent="0.25">
      <c r="A67" s="2" t="s">
        <v>82</v>
      </c>
      <c r="B67" s="3">
        <v>0.68261628299789823</v>
      </c>
      <c r="C67" s="3">
        <v>2.8236304656273799E-2</v>
      </c>
      <c r="D67" s="3">
        <v>3.286891440848104E-2</v>
      </c>
      <c r="E67" s="3">
        <v>2.3574204532370705E-3</v>
      </c>
      <c r="F67" s="3">
        <v>1.4239043414618603E-2</v>
      </c>
      <c r="G67" s="3">
        <v>3.316860693258102E-3</v>
      </c>
      <c r="H67" s="3">
        <v>1.4545726771718216E-2</v>
      </c>
      <c r="I67" s="3">
        <v>5.5619080658437833E-2</v>
      </c>
      <c r="J67" s="3">
        <v>6.2272918496415553E-3</v>
      </c>
      <c r="K67" s="3">
        <v>4.5326938273917462E-2</v>
      </c>
      <c r="L67" s="3">
        <v>6.8800946635739213E-2</v>
      </c>
      <c r="M67" s="3">
        <v>3.1778947554681625E-3</v>
      </c>
      <c r="N67" s="3">
        <v>0</v>
      </c>
      <c r="O67" s="3">
        <v>4.2667294431310503E-2</v>
      </c>
      <c r="P67" s="3">
        <v>0</v>
      </c>
      <c r="Q67" s="3">
        <v>0</v>
      </c>
      <c r="R67" s="3">
        <v>0</v>
      </c>
      <c r="S67" s="3">
        <f t="shared" si="0"/>
        <v>0.99999999999999956</v>
      </c>
    </row>
    <row r="68" spans="1:19" x14ac:dyDescent="0.25">
      <c r="A68" s="2" t="s">
        <v>83</v>
      </c>
      <c r="B68" s="3">
        <v>0.66437169848806088</v>
      </c>
      <c r="C68" s="3">
        <v>4.7826473094804436E-2</v>
      </c>
      <c r="D68" s="3">
        <v>1.0050153367201524E-2</v>
      </c>
      <c r="E68" s="3">
        <v>1.0351480716835431E-2</v>
      </c>
      <c r="F68" s="3">
        <v>2.0401634084036953E-2</v>
      </c>
      <c r="G68" s="3">
        <v>2.6130398754723961E-3</v>
      </c>
      <c r="H68" s="3">
        <v>5.1835128315244484E-2</v>
      </c>
      <c r="I68" s="3">
        <v>3.8029284037620577E-2</v>
      </c>
      <c r="J68" s="3">
        <v>0</v>
      </c>
      <c r="K68" s="3">
        <v>6.4069727715909713E-2</v>
      </c>
      <c r="L68" s="3">
        <v>6.9513560789810538E-2</v>
      </c>
      <c r="M68" s="3">
        <v>0</v>
      </c>
      <c r="N68" s="3">
        <v>0</v>
      </c>
      <c r="O68" s="3">
        <v>2.0100306734403047E-2</v>
      </c>
      <c r="P68" s="3">
        <v>0</v>
      </c>
      <c r="Q68" s="3">
        <v>8.3751278060012696E-4</v>
      </c>
      <c r="R68" s="3">
        <v>0</v>
      </c>
      <c r="S68" s="3">
        <f t="shared" si="0"/>
        <v>1</v>
      </c>
    </row>
    <row r="69" spans="1:19" x14ac:dyDescent="0.25">
      <c r="A69" s="2" t="s">
        <v>84</v>
      </c>
      <c r="B69" s="3">
        <v>0.70429038067956329</v>
      </c>
      <c r="C69" s="3">
        <v>3.2651746179697294E-2</v>
      </c>
      <c r="D69" s="3">
        <v>1.0253565601446385E-2</v>
      </c>
      <c r="E69" s="3">
        <v>1.1473664174044704E-2</v>
      </c>
      <c r="F69" s="3">
        <v>1.5124094973676956E-2</v>
      </c>
      <c r="G69" s="3">
        <v>7.4854006894226955E-4</v>
      </c>
      <c r="H69" s="3">
        <v>3.6280032545435207E-3</v>
      </c>
      <c r="I69" s="3">
        <v>5.3322358039561195E-2</v>
      </c>
      <c r="J69" s="3">
        <v>7.2371225477438237E-3</v>
      </c>
      <c r="K69" s="3">
        <v>6.6932924757271056E-2</v>
      </c>
      <c r="L69" s="3">
        <v>4.010457771779026E-2</v>
      </c>
      <c r="M69" s="3">
        <v>4.440843656536712E-3</v>
      </c>
      <c r="N69" s="3">
        <v>0</v>
      </c>
      <c r="O69" s="3">
        <v>4.9792178349182564E-2</v>
      </c>
      <c r="P69" s="3">
        <v>0</v>
      </c>
      <c r="Q69" s="3">
        <v>0</v>
      </c>
      <c r="R69" s="3">
        <v>0</v>
      </c>
      <c r="S69" s="3">
        <f t="shared" si="0"/>
        <v>1.0000000000000002</v>
      </c>
    </row>
    <row r="70" spans="1:19" x14ac:dyDescent="0.25">
      <c r="A70" s="2" t="s">
        <v>85</v>
      </c>
      <c r="B70" s="3">
        <v>0.71236464369163199</v>
      </c>
      <c r="C70" s="3">
        <v>1.6266646106577441E-2</v>
      </c>
      <c r="D70" s="3">
        <v>1.5568564259323054E-2</v>
      </c>
      <c r="E70" s="3">
        <v>1.6045000214131553E-2</v>
      </c>
      <c r="F70" s="3">
        <v>1.2738021874849407E-2</v>
      </c>
      <c r="G70" s="3">
        <v>3.576067264706207E-4</v>
      </c>
      <c r="H70" s="3">
        <v>6.9542750254241344E-3</v>
      </c>
      <c r="I70" s="3">
        <v>6.5714763511779573E-2</v>
      </c>
      <c r="J70" s="3">
        <v>4.6999741193281576E-3</v>
      </c>
      <c r="K70" s="3">
        <v>4.4547580783197323E-2</v>
      </c>
      <c r="L70" s="3">
        <v>5.4872597886962124E-2</v>
      </c>
      <c r="M70" s="3">
        <v>1.1858595845592648E-2</v>
      </c>
      <c r="N70" s="3">
        <v>0</v>
      </c>
      <c r="O70" s="3">
        <v>3.801172995473201E-2</v>
      </c>
      <c r="P70" s="3">
        <v>0</v>
      </c>
      <c r="Q70" s="3">
        <v>0</v>
      </c>
      <c r="R70" s="3">
        <v>0</v>
      </c>
      <c r="S70" s="3">
        <f t="shared" si="0"/>
        <v>1.0000000000000002</v>
      </c>
    </row>
    <row r="71" spans="1:19" x14ac:dyDescent="0.25">
      <c r="A71" s="2" t="s">
        <v>86</v>
      </c>
      <c r="B71" s="3">
        <v>0.75549606527253477</v>
      </c>
      <c r="C71" s="3">
        <v>2.2354056992201877E-2</v>
      </c>
      <c r="D71" s="3">
        <v>2.7661807463712908E-2</v>
      </c>
      <c r="E71" s="3">
        <v>7.4701885188133603E-3</v>
      </c>
      <c r="F71" s="3">
        <v>1.5494981011159334E-2</v>
      </c>
      <c r="G71" s="3">
        <v>3.0079693211097131E-3</v>
      </c>
      <c r="H71" s="3">
        <v>3.7792215573988E-3</v>
      </c>
      <c r="I71" s="3">
        <v>6.4334046663185609E-2</v>
      </c>
      <c r="J71" s="3">
        <v>6.5176948603157484E-3</v>
      </c>
      <c r="K71" s="3">
        <v>2.4492893808011552E-2</v>
      </c>
      <c r="L71" s="3">
        <v>3.0358735009373156E-2</v>
      </c>
      <c r="M71" s="3">
        <v>0</v>
      </c>
      <c r="N71" s="3">
        <v>0</v>
      </c>
      <c r="O71" s="3">
        <v>3.9032339522183129E-2</v>
      </c>
      <c r="P71" s="3">
        <v>0</v>
      </c>
      <c r="Q71" s="3">
        <v>0</v>
      </c>
      <c r="R71" s="3">
        <v>0</v>
      </c>
      <c r="S71" s="3">
        <f t="shared" si="0"/>
        <v>0.99999999999999989</v>
      </c>
    </row>
    <row r="72" spans="1:19" x14ac:dyDescent="0.25">
      <c r="A72" s="2" t="s">
        <v>87</v>
      </c>
      <c r="B72" s="3">
        <v>0.76040301520367892</v>
      </c>
      <c r="C72" s="3">
        <v>3.1421184872579964E-2</v>
      </c>
      <c r="D72" s="3">
        <v>1.7108843327293934E-2</v>
      </c>
      <c r="E72" s="3">
        <v>4.4685246458320031E-3</v>
      </c>
      <c r="F72" s="3">
        <v>1.4535858490623632E-2</v>
      </c>
      <c r="G72" s="3">
        <v>3.0185673186095357E-3</v>
      </c>
      <c r="H72" s="3">
        <v>9.0622332951404202E-3</v>
      </c>
      <c r="I72" s="3">
        <v>4.5723910834990278E-2</v>
      </c>
      <c r="J72" s="3">
        <v>8.2294875328842738E-3</v>
      </c>
      <c r="K72" s="3">
        <v>2.9905614799187581E-2</v>
      </c>
      <c r="L72" s="3">
        <v>4.1833228292161725E-2</v>
      </c>
      <c r="M72" s="3">
        <v>1.2001335985456232E-3</v>
      </c>
      <c r="N72" s="3">
        <v>0</v>
      </c>
      <c r="O72" s="3">
        <v>3.3089397788472183E-2</v>
      </c>
      <c r="P72" s="3">
        <v>0</v>
      </c>
      <c r="Q72" s="3">
        <v>0</v>
      </c>
      <c r="R72" s="3">
        <v>0</v>
      </c>
      <c r="S72" s="3">
        <f t="shared" ref="S72:S135" si="1">SUM(B72:R72)</f>
        <v>1.0000000000000002</v>
      </c>
    </row>
    <row r="73" spans="1:19" x14ac:dyDescent="0.25">
      <c r="A73" s="2" t="s">
        <v>88</v>
      </c>
      <c r="B73" s="3">
        <v>0.72876544743694993</v>
      </c>
      <c r="C73" s="3">
        <v>2.4005233403924502E-2</v>
      </c>
      <c r="D73" s="3">
        <v>1.0718575063526426E-2</v>
      </c>
      <c r="E73" s="3">
        <v>2.4166779686033307E-3</v>
      </c>
      <c r="F73" s="3">
        <v>1.0735150017564072E-2</v>
      </c>
      <c r="G73" s="3">
        <v>1.0198251855706201E-3</v>
      </c>
      <c r="H73" s="3">
        <v>3.4728253162428276E-4</v>
      </c>
      <c r="I73" s="3">
        <v>6.7319825415840084E-2</v>
      </c>
      <c r="J73" s="3">
        <v>3.5970413037127039E-3</v>
      </c>
      <c r="K73" s="3">
        <v>5.1744600631377168E-2</v>
      </c>
      <c r="L73" s="3">
        <v>6.0633682035318194E-2</v>
      </c>
      <c r="M73" s="3">
        <v>9.6387067961718285E-3</v>
      </c>
      <c r="N73" s="3">
        <v>6.3407473892087435E-4</v>
      </c>
      <c r="O73" s="3">
        <v>2.7662356382952825E-2</v>
      </c>
      <c r="P73" s="3">
        <v>2.2024384406201314E-4</v>
      </c>
      <c r="Q73" s="3">
        <v>0</v>
      </c>
      <c r="R73" s="3">
        <v>5.4127724388121866E-4</v>
      </c>
      <c r="S73" s="3">
        <f t="shared" si="1"/>
        <v>1.0000000000000002</v>
      </c>
    </row>
    <row r="74" spans="1:19" x14ac:dyDescent="0.25">
      <c r="A74" s="2" t="s">
        <v>89</v>
      </c>
      <c r="B74" s="3">
        <v>0.70781233991822579</v>
      </c>
      <c r="C74" s="3">
        <v>3.7277185281601496E-2</v>
      </c>
      <c r="D74" s="3">
        <v>1.1879686544056474E-2</v>
      </c>
      <c r="E74" s="3">
        <v>0</v>
      </c>
      <c r="F74" s="3">
        <v>2.1467771710015248E-2</v>
      </c>
      <c r="G74" s="3">
        <v>2.0695310834674208E-3</v>
      </c>
      <c r="H74" s="3">
        <v>4.2867184050531283E-3</v>
      </c>
      <c r="I74" s="3">
        <v>5.5156826811599093E-2</v>
      </c>
      <c r="J74" s="3">
        <v>4.429687143548613E-3</v>
      </c>
      <c r="K74" s="3">
        <v>4.30991684068638E-2</v>
      </c>
      <c r="L74" s="3">
        <v>6.0834370104734282E-2</v>
      </c>
      <c r="M74" s="3">
        <v>5.1726558337628513E-3</v>
      </c>
      <c r="N74" s="3">
        <v>0</v>
      </c>
      <c r="O74" s="3">
        <v>4.651405875707184E-2</v>
      </c>
      <c r="P74" s="3">
        <v>0</v>
      </c>
      <c r="Q74" s="3">
        <v>0</v>
      </c>
      <c r="R74" s="3">
        <v>0</v>
      </c>
      <c r="S74" s="3">
        <f t="shared" si="1"/>
        <v>0.99999999999999989</v>
      </c>
    </row>
    <row r="75" spans="1:19" x14ac:dyDescent="0.25">
      <c r="A75" s="2" t="s">
        <v>90</v>
      </c>
      <c r="B75" s="3">
        <v>0.70284040520716284</v>
      </c>
      <c r="C75" s="3">
        <v>4.7713512851268958E-2</v>
      </c>
      <c r="D75" s="3">
        <v>1.7294454151037759E-2</v>
      </c>
      <c r="E75" s="3">
        <v>9.7358069794761092E-3</v>
      </c>
      <c r="F75" s="3">
        <v>1.9857969075814382E-2</v>
      </c>
      <c r="G75" s="3">
        <v>9.4499275811214063E-4</v>
      </c>
      <c r="H75" s="3">
        <v>7.8235828644087333E-4</v>
      </c>
      <c r="I75" s="3">
        <v>5.8541558615262702E-2</v>
      </c>
      <c r="J75" s="3">
        <v>4.1785704437996059E-3</v>
      </c>
      <c r="K75" s="3">
        <v>1.7388031690013676E-2</v>
      </c>
      <c r="L75" s="3">
        <v>6.3413292045747541E-2</v>
      </c>
      <c r="M75" s="3">
        <v>9.9036672430151251E-3</v>
      </c>
      <c r="N75" s="3">
        <v>2.9280339829173277E-4</v>
      </c>
      <c r="O75" s="3">
        <v>4.7112577254556406E-2</v>
      </c>
      <c r="P75" s="3">
        <v>0</v>
      </c>
      <c r="Q75" s="3">
        <v>0</v>
      </c>
      <c r="R75" s="3">
        <v>0</v>
      </c>
      <c r="S75" s="3">
        <f t="shared" si="1"/>
        <v>0.99999999999999989</v>
      </c>
    </row>
    <row r="76" spans="1:19" x14ac:dyDescent="0.25">
      <c r="A76" s="2" t="s">
        <v>91</v>
      </c>
      <c r="B76" s="3">
        <v>0.71267610457641428</v>
      </c>
      <c r="C76" s="3">
        <v>2.336346071901425E-2</v>
      </c>
      <c r="D76" s="3">
        <v>1.6234085922347121E-2</v>
      </c>
      <c r="E76" s="3">
        <v>1.4647257632501538E-2</v>
      </c>
      <c r="F76" s="3">
        <v>1.0184460741028023E-2</v>
      </c>
      <c r="G76" s="3">
        <v>1.4666935312407413E-2</v>
      </c>
      <c r="H76" s="3">
        <v>1.0012911736720392E-2</v>
      </c>
      <c r="I76" s="3">
        <v>3.3868314453381523E-2</v>
      </c>
      <c r="J76" s="3">
        <v>1.2396938340701439E-2</v>
      </c>
      <c r="K76" s="3">
        <v>4.0290049607279679E-2</v>
      </c>
      <c r="L76" s="3">
        <v>3.8231461555588105E-2</v>
      </c>
      <c r="M76" s="3">
        <v>1.5257770265478693E-2</v>
      </c>
      <c r="N76" s="3">
        <v>6.1984691703507195E-3</v>
      </c>
      <c r="O76" s="3">
        <v>5.1971779966786799E-2</v>
      </c>
      <c r="P76" s="3">
        <v>0</v>
      </c>
      <c r="Q76" s="3">
        <v>0</v>
      </c>
      <c r="R76" s="3">
        <v>0</v>
      </c>
      <c r="S76" s="3">
        <f t="shared" si="1"/>
        <v>1</v>
      </c>
    </row>
    <row r="77" spans="1:19" x14ac:dyDescent="0.25">
      <c r="A77" s="2" t="s">
        <v>92</v>
      </c>
      <c r="B77" s="3">
        <v>0.72288157829978417</v>
      </c>
      <c r="C77" s="3">
        <v>2.7417079147009398E-2</v>
      </c>
      <c r="D77" s="3">
        <v>1.3360828312088253E-2</v>
      </c>
      <c r="E77" s="3">
        <v>1.8725963059572942E-2</v>
      </c>
      <c r="F77" s="3">
        <v>1.8909469939323204E-2</v>
      </c>
      <c r="G77" s="3">
        <v>1.888623276546977E-3</v>
      </c>
      <c r="H77" s="3">
        <v>1.0585098678891083E-2</v>
      </c>
      <c r="I77" s="3">
        <v>5.6663901173459701E-2</v>
      </c>
      <c r="J77" s="3">
        <v>4.6562234143529098E-3</v>
      </c>
      <c r="K77" s="3">
        <v>2.2258118949018836E-2</v>
      </c>
      <c r="L77" s="3">
        <v>6.6940462212347687E-2</v>
      </c>
      <c r="M77" s="3">
        <v>0</v>
      </c>
      <c r="N77" s="3">
        <v>0</v>
      </c>
      <c r="O77" s="3">
        <v>3.5712653537604847E-2</v>
      </c>
      <c r="P77" s="3">
        <v>0</v>
      </c>
      <c r="Q77" s="3">
        <v>0</v>
      </c>
      <c r="R77" s="3">
        <v>0</v>
      </c>
      <c r="S77" s="3">
        <f t="shared" si="1"/>
        <v>1</v>
      </c>
    </row>
    <row r="78" spans="1:19" x14ac:dyDescent="0.25">
      <c r="A78" s="2" t="s">
        <v>93</v>
      </c>
      <c r="B78" s="3">
        <v>0.71839727242323459</v>
      </c>
      <c r="C78" s="3">
        <v>3.4396410925671715E-2</v>
      </c>
      <c r="D78" s="3">
        <v>2.7714677252812171E-2</v>
      </c>
      <c r="E78" s="3">
        <v>0</v>
      </c>
      <c r="F78" s="3">
        <v>1.4219513944588914E-2</v>
      </c>
      <c r="G78" s="3">
        <v>1.3633421106035788E-3</v>
      </c>
      <c r="H78" s="3">
        <v>9.3023453093432022E-3</v>
      </c>
      <c r="I78" s="3">
        <v>5.6676251089943321E-2</v>
      </c>
      <c r="J78" s="3">
        <v>6.7030987104675956E-3</v>
      </c>
      <c r="K78" s="3">
        <v>7.9528289785208762E-4</v>
      </c>
      <c r="L78" s="3">
        <v>9.0436830032617557E-2</v>
      </c>
      <c r="M78" s="3">
        <v>8.6381067589829923E-3</v>
      </c>
      <c r="N78" s="3">
        <v>0</v>
      </c>
      <c r="O78" s="3">
        <v>3.135686854388231E-2</v>
      </c>
      <c r="P78" s="3">
        <v>0</v>
      </c>
      <c r="Q78" s="3">
        <v>0</v>
      </c>
      <c r="R78" s="3">
        <v>0</v>
      </c>
      <c r="S78" s="3">
        <f t="shared" si="1"/>
        <v>1</v>
      </c>
    </row>
    <row r="79" spans="1:19" x14ac:dyDescent="0.25">
      <c r="A79" s="2" t="s">
        <v>94</v>
      </c>
      <c r="B79" s="3">
        <v>0.66524352417501642</v>
      </c>
      <c r="C79" s="3">
        <v>2.8753482932011441E-2</v>
      </c>
      <c r="D79" s="3">
        <v>1.6367216828132726E-2</v>
      </c>
      <c r="E79" s="3">
        <v>1.1419463785131314E-2</v>
      </c>
      <c r="F79" s="3">
        <v>7.9121395644548443E-3</v>
      </c>
      <c r="G79" s="3">
        <v>0</v>
      </c>
      <c r="H79" s="3">
        <v>3.6355677047220794E-3</v>
      </c>
      <c r="I79" s="3">
        <v>5.7900617911086395E-2</v>
      </c>
      <c r="J79" s="3">
        <v>7.3896397818965058E-3</v>
      </c>
      <c r="K79" s="3">
        <v>5.2735156625352338E-2</v>
      </c>
      <c r="L79" s="3">
        <v>9.724094167541085E-2</v>
      </c>
      <c r="M79" s="3">
        <v>6.7231859776129112E-3</v>
      </c>
      <c r="N79" s="3">
        <v>0</v>
      </c>
      <c r="O79" s="3">
        <v>4.467906303917224E-2</v>
      </c>
      <c r="P79" s="3">
        <v>0</v>
      </c>
      <c r="Q79" s="3">
        <v>0</v>
      </c>
      <c r="R79" s="3">
        <v>0</v>
      </c>
      <c r="S79" s="3">
        <f t="shared" si="1"/>
        <v>1</v>
      </c>
    </row>
    <row r="80" spans="1:19" x14ac:dyDescent="0.25">
      <c r="A80" s="2" t="s">
        <v>95</v>
      </c>
      <c r="B80" s="3">
        <v>0.73116555373320835</v>
      </c>
      <c r="C80" s="3">
        <v>1.7320433718629596E-2</v>
      </c>
      <c r="D80" s="3">
        <v>5.3645345204623553E-3</v>
      </c>
      <c r="E80" s="3">
        <v>0</v>
      </c>
      <c r="F80" s="3">
        <v>2.034520462355514E-2</v>
      </c>
      <c r="G80" s="3">
        <v>1.9720399875039051E-3</v>
      </c>
      <c r="H80" s="3">
        <v>1.6508512964698532E-2</v>
      </c>
      <c r="I80" s="3">
        <v>7.492612985525357E-2</v>
      </c>
      <c r="J80" s="3">
        <v>1.1070759137769446E-2</v>
      </c>
      <c r="K80" s="3">
        <v>1.1070759137769446E-2</v>
      </c>
      <c r="L80" s="3">
        <v>5.3969950796626052E-2</v>
      </c>
      <c r="M80" s="3">
        <v>5.2278584817244608E-3</v>
      </c>
      <c r="N80" s="3">
        <v>0</v>
      </c>
      <c r="O80" s="3">
        <v>5.1058263042799125E-2</v>
      </c>
      <c r="P80" s="3">
        <v>0</v>
      </c>
      <c r="Q80" s="3">
        <v>0</v>
      </c>
      <c r="R80" s="3">
        <v>0</v>
      </c>
      <c r="S80" s="3">
        <f t="shared" si="1"/>
        <v>1</v>
      </c>
    </row>
    <row r="81" spans="1:19" x14ac:dyDescent="0.25">
      <c r="A81" s="2" t="s">
        <v>96</v>
      </c>
      <c r="B81" s="3">
        <v>0.73799983247364831</v>
      </c>
      <c r="C81" s="3">
        <v>5.0353278671317427E-2</v>
      </c>
      <c r="D81" s="3">
        <v>1.7651299635651325E-2</v>
      </c>
      <c r="E81" s="3">
        <v>7.815855804118664E-3</v>
      </c>
      <c r="F81" s="3">
        <v>1.7394581669007526E-2</v>
      </c>
      <c r="G81" s="3">
        <v>3.6179488637046011E-3</v>
      </c>
      <c r="H81" s="3">
        <v>2.3038021914160056E-3</v>
      </c>
      <c r="I81" s="3">
        <v>6.2457992159725577E-2</v>
      </c>
      <c r="J81" s="3">
        <v>2.9661224183533752E-3</v>
      </c>
      <c r="K81" s="3">
        <v>1.7842609538163034E-2</v>
      </c>
      <c r="L81" s="3">
        <v>3.9053905048871143E-2</v>
      </c>
      <c r="M81" s="3">
        <v>5.5373146962880669E-3</v>
      </c>
      <c r="N81" s="3">
        <v>8.1527348698307207E-4</v>
      </c>
      <c r="O81" s="3">
        <v>3.3515529596441641E-2</v>
      </c>
      <c r="P81" s="3">
        <v>0</v>
      </c>
      <c r="Q81" s="3">
        <v>6.7465374631017424E-4</v>
      </c>
      <c r="R81" s="3">
        <v>0</v>
      </c>
      <c r="S81" s="3">
        <f t="shared" si="1"/>
        <v>1.0000000000000002</v>
      </c>
    </row>
    <row r="82" spans="1:19" x14ac:dyDescent="0.25">
      <c r="A82" s="2" t="s">
        <v>97</v>
      </c>
      <c r="B82" s="3">
        <v>0.68736491959984991</v>
      </c>
      <c r="C82" s="3">
        <v>4.0431541297867829E-2</v>
      </c>
      <c r="D82" s="3">
        <v>1.9319663164416849E-2</v>
      </c>
      <c r="E82" s="3">
        <v>3.5534160684737594E-3</v>
      </c>
      <c r="F82" s="3">
        <v>1.070281070916429E-2</v>
      </c>
      <c r="G82" s="3">
        <v>0</v>
      </c>
      <c r="H82" s="3">
        <v>3.0711221820312932E-3</v>
      </c>
      <c r="I82" s="3">
        <v>4.9253193113958191E-2</v>
      </c>
      <c r="J82" s="3">
        <v>5.6906087490579847E-3</v>
      </c>
      <c r="K82" s="3">
        <v>6.0806116762563547E-2</v>
      </c>
      <c r="L82" s="3">
        <v>4.9743769582282722E-2</v>
      </c>
      <c r="M82" s="3">
        <v>7.9503441882706645E-3</v>
      </c>
      <c r="N82" s="3">
        <v>0</v>
      </c>
      <c r="O82" s="3">
        <v>6.2112494582063013E-2</v>
      </c>
      <c r="P82" s="3">
        <v>0</v>
      </c>
      <c r="Q82" s="3">
        <v>0</v>
      </c>
      <c r="R82" s="3">
        <v>0</v>
      </c>
      <c r="S82" s="3">
        <f t="shared" si="1"/>
        <v>1.0000000000000002</v>
      </c>
    </row>
    <row r="83" spans="1:19" x14ac:dyDescent="0.25">
      <c r="A83" s="2" t="s">
        <v>98</v>
      </c>
      <c r="B83" s="3">
        <v>0.78601749734689819</v>
      </c>
      <c r="C83" s="3">
        <v>2.6589142345004479E-2</v>
      </c>
      <c r="D83" s="3">
        <v>1.7043600868492402E-2</v>
      </c>
      <c r="E83" s="3">
        <v>5.6812002894974668E-3</v>
      </c>
      <c r="F83" s="3">
        <v>1.2314892244692859E-2</v>
      </c>
      <c r="G83" s="3">
        <v>0</v>
      </c>
      <c r="H83" s="3">
        <v>3.0155361140590021E-2</v>
      </c>
      <c r="I83" s="3">
        <v>4.2819000333747081E-2</v>
      </c>
      <c r="J83" s="3">
        <v>8.5049255819011592E-3</v>
      </c>
      <c r="K83" s="3">
        <v>1.5946735466064673E-2</v>
      </c>
      <c r="L83" s="3">
        <v>2.5514776745703474E-2</v>
      </c>
      <c r="M83" s="3">
        <v>0</v>
      </c>
      <c r="N83" s="3">
        <v>0</v>
      </c>
      <c r="O83" s="3">
        <v>2.9412867637408174E-2</v>
      </c>
      <c r="P83" s="3">
        <v>0</v>
      </c>
      <c r="Q83" s="3">
        <v>0</v>
      </c>
      <c r="R83" s="3">
        <v>0</v>
      </c>
      <c r="S83" s="3">
        <f t="shared" si="1"/>
        <v>1</v>
      </c>
    </row>
    <row r="84" spans="1:19" x14ac:dyDescent="0.25">
      <c r="A84" s="2" t="s">
        <v>99</v>
      </c>
      <c r="B84" s="3">
        <v>0.72339841727060361</v>
      </c>
      <c r="C84" s="3">
        <v>2.2556558353630896E-2</v>
      </c>
      <c r="D84" s="3">
        <v>2.0404783456760184E-2</v>
      </c>
      <c r="E84" s="3">
        <v>0</v>
      </c>
      <c r="F84" s="3">
        <v>1.297997514111158E-2</v>
      </c>
      <c r="G84" s="3">
        <v>5.2196905926591396E-4</v>
      </c>
      <c r="H84" s="3">
        <v>9.2158030222311733E-3</v>
      </c>
      <c r="I84" s="3">
        <v>4.0202300874755723E-2</v>
      </c>
      <c r="J84" s="3">
        <v>4.9228400702409801E-3</v>
      </c>
      <c r="K84" s="3">
        <v>3.8616407966799625E-2</v>
      </c>
      <c r="L84" s="3">
        <v>8.758235642459794E-2</v>
      </c>
      <c r="M84" s="3">
        <v>1.1723114990483161E-2</v>
      </c>
      <c r="N84" s="3">
        <v>0</v>
      </c>
      <c r="O84" s="3">
        <v>2.7875473369519309E-2</v>
      </c>
      <c r="P84" s="3">
        <v>0</v>
      </c>
      <c r="Q84" s="3">
        <v>0</v>
      </c>
      <c r="R84" s="3">
        <v>0</v>
      </c>
      <c r="S84" s="3">
        <f t="shared" si="1"/>
        <v>1.0000000000000002</v>
      </c>
    </row>
    <row r="85" spans="1:19" x14ac:dyDescent="0.25">
      <c r="A85" s="2" t="s">
        <v>100</v>
      </c>
      <c r="B85" s="3">
        <v>0.64679053756514171</v>
      </c>
      <c r="C85" s="3">
        <v>6.0881523289960063E-2</v>
      </c>
      <c r="D85" s="3">
        <v>3.8122510398763973E-3</v>
      </c>
      <c r="E85" s="3">
        <v>1.263327151531317E-2</v>
      </c>
      <c r="F85" s="3">
        <v>1.8102530680442774E-2</v>
      </c>
      <c r="G85" s="3">
        <v>2.8535265209371848E-3</v>
      </c>
      <c r="H85" s="3">
        <v>6.6657775608135825E-3</v>
      </c>
      <c r="I85" s="3">
        <v>4.9917841586500353E-2</v>
      </c>
      <c r="J85" s="3">
        <v>7.3716101790877271E-3</v>
      </c>
      <c r="K85" s="3">
        <v>4.4705248828015895E-2</v>
      </c>
      <c r="L85" s="3">
        <v>6.754101000747352E-2</v>
      </c>
      <c r="M85" s="3">
        <v>2.0940959177459657E-2</v>
      </c>
      <c r="N85" s="3">
        <v>0</v>
      </c>
      <c r="O85" s="3">
        <v>5.7783912048977988E-2</v>
      </c>
      <c r="P85" s="3">
        <v>0</v>
      </c>
      <c r="Q85" s="3">
        <v>0</v>
      </c>
      <c r="R85" s="3">
        <v>0</v>
      </c>
      <c r="S85" s="3">
        <f t="shared" si="1"/>
        <v>0.99999999999999989</v>
      </c>
    </row>
    <row r="86" spans="1:19" x14ac:dyDescent="0.25">
      <c r="A86" s="2" t="s">
        <v>101</v>
      </c>
      <c r="B86" s="3">
        <v>0.68976146456987619</v>
      </c>
      <c r="C86" s="3">
        <v>2.8360287246364767E-2</v>
      </c>
      <c r="D86" s="3">
        <v>3.2972727190909677E-2</v>
      </c>
      <c r="E86" s="3">
        <v>0</v>
      </c>
      <c r="F86" s="3">
        <v>9.3481666777599556E-3</v>
      </c>
      <c r="G86" s="3">
        <v>0</v>
      </c>
      <c r="H86" s="3">
        <v>1.9412246759770671E-2</v>
      </c>
      <c r="I86" s="3">
        <v>4.1966173985478375E-2</v>
      </c>
      <c r="J86" s="3">
        <v>1.3087865934087341E-2</v>
      </c>
      <c r="K86" s="3">
        <v>3.5564994142158017E-2</v>
      </c>
      <c r="L86" s="3">
        <v>7.0312402212082514E-2</v>
      </c>
      <c r="M86" s="3">
        <v>0</v>
      </c>
      <c r="N86" s="3">
        <v>0</v>
      </c>
      <c r="O86" s="3">
        <v>5.921367128151251E-2</v>
      </c>
      <c r="P86" s="3">
        <v>0</v>
      </c>
      <c r="Q86" s="3">
        <v>0</v>
      </c>
      <c r="R86" s="3">
        <v>0</v>
      </c>
      <c r="S86" s="3">
        <f t="shared" si="1"/>
        <v>1.0000000000000002</v>
      </c>
    </row>
    <row r="87" spans="1:19" x14ac:dyDescent="0.25">
      <c r="A87" s="2" t="s">
        <v>102</v>
      </c>
      <c r="B87" s="3">
        <v>0.70088940235578812</v>
      </c>
      <c r="C87" s="3">
        <v>1.5876302155410495E-2</v>
      </c>
      <c r="D87" s="3">
        <v>5.4897779064599795E-3</v>
      </c>
      <c r="E87" s="3">
        <v>3.2482396215052778E-2</v>
      </c>
      <c r="F87" s="3">
        <v>2.5093464981693105E-2</v>
      </c>
      <c r="G87" s="3">
        <v>4.5784457275436733E-3</v>
      </c>
      <c r="H87" s="3">
        <v>1.1215558170009838E-2</v>
      </c>
      <c r="I87" s="3">
        <v>5.5735284865144397E-2</v>
      </c>
      <c r="J87" s="3">
        <v>5.2646679658511705E-3</v>
      </c>
      <c r="K87" s="3">
        <v>7.479822397551722E-2</v>
      </c>
      <c r="L87" s="3">
        <v>3.357914152784687E-2</v>
      </c>
      <c r="M87" s="3">
        <v>0</v>
      </c>
      <c r="N87" s="3">
        <v>0</v>
      </c>
      <c r="O87" s="3">
        <v>3.499733415368237E-2</v>
      </c>
      <c r="P87" s="3">
        <v>0</v>
      </c>
      <c r="Q87" s="3">
        <v>0</v>
      </c>
      <c r="R87" s="3">
        <v>0</v>
      </c>
      <c r="S87" s="3">
        <f t="shared" si="1"/>
        <v>1</v>
      </c>
    </row>
    <row r="88" spans="1:19" x14ac:dyDescent="0.25">
      <c r="A88" s="2" t="s">
        <v>103</v>
      </c>
      <c r="B88" s="3">
        <v>0.73145897328013321</v>
      </c>
      <c r="C88" s="3">
        <v>1.1950152496934452E-2</v>
      </c>
      <c r="D88" s="3">
        <v>3.0891762859429243E-2</v>
      </c>
      <c r="E88" s="3">
        <v>0</v>
      </c>
      <c r="F88" s="3">
        <v>0</v>
      </c>
      <c r="G88" s="3">
        <v>0</v>
      </c>
      <c r="H88" s="3">
        <v>1.8609523911755927E-2</v>
      </c>
      <c r="I88" s="3">
        <v>7.9639020852511302E-2</v>
      </c>
      <c r="J88" s="3">
        <v>1.1949716939938404E-2</v>
      </c>
      <c r="K88" s="3">
        <v>2.6554926533196455E-2</v>
      </c>
      <c r="L88" s="3">
        <v>5.4853050516153308E-2</v>
      </c>
      <c r="M88" s="3">
        <v>0</v>
      </c>
      <c r="N88" s="3">
        <v>0</v>
      </c>
      <c r="O88" s="3">
        <v>3.4092872609947721E-2</v>
      </c>
      <c r="P88" s="3">
        <v>0</v>
      </c>
      <c r="Q88" s="3">
        <v>0</v>
      </c>
      <c r="R88" s="3">
        <v>0</v>
      </c>
      <c r="S88" s="3">
        <f t="shared" si="1"/>
        <v>1</v>
      </c>
    </row>
    <row r="89" spans="1:19" x14ac:dyDescent="0.25">
      <c r="A89" s="2" t="s">
        <v>104</v>
      </c>
      <c r="B89" s="3">
        <v>0.61180967528522245</v>
      </c>
      <c r="C89" s="3">
        <v>1.2248700465807061E-2</v>
      </c>
      <c r="D89" s="3">
        <v>3.2393168163099978E-2</v>
      </c>
      <c r="E89" s="3">
        <v>6.3635509349895363E-3</v>
      </c>
      <c r="F89" s="3">
        <v>2.3860122865050969E-2</v>
      </c>
      <c r="G89" s="3">
        <v>0</v>
      </c>
      <c r="H89" s="3">
        <v>1.4306352528184702E-2</v>
      </c>
      <c r="I89" s="3">
        <v>8.6093264024843047E-2</v>
      </c>
      <c r="J89" s="3">
        <v>1.7862688179301964E-2</v>
      </c>
      <c r="K89" s="3">
        <v>7.8085465469520013E-2</v>
      </c>
      <c r="L89" s="3">
        <v>5.9712414770809422E-2</v>
      </c>
      <c r="M89" s="3">
        <v>0</v>
      </c>
      <c r="N89" s="3">
        <v>0</v>
      </c>
      <c r="O89" s="3">
        <v>5.7264597313170865E-2</v>
      </c>
      <c r="P89" s="3">
        <v>0</v>
      </c>
      <c r="Q89" s="3">
        <v>0</v>
      </c>
      <c r="R89" s="3">
        <v>0</v>
      </c>
      <c r="S89" s="3">
        <f t="shared" si="1"/>
        <v>1</v>
      </c>
    </row>
    <row r="90" spans="1:19" x14ac:dyDescent="0.25">
      <c r="A90" s="2" t="s">
        <v>105</v>
      </c>
      <c r="B90" s="3">
        <v>0.72826974458025651</v>
      </c>
      <c r="C90" s="3">
        <v>1.7890202114253694E-2</v>
      </c>
      <c r="D90" s="3">
        <v>3.2329602977093842E-2</v>
      </c>
      <c r="E90" s="3">
        <v>0</v>
      </c>
      <c r="F90" s="3">
        <v>1.9541991838783582E-2</v>
      </c>
      <c r="G90" s="3">
        <v>0</v>
      </c>
      <c r="H90" s="3">
        <v>7.641662882291296E-3</v>
      </c>
      <c r="I90" s="3">
        <v>4.9915844848469795E-2</v>
      </c>
      <c r="J90" s="3">
        <v>2.9096434847706975E-3</v>
      </c>
      <c r="K90" s="3">
        <v>3.8317964865002933E-2</v>
      </c>
      <c r="L90" s="3">
        <v>6.2626337605317731E-2</v>
      </c>
      <c r="M90" s="3">
        <v>0</v>
      </c>
      <c r="N90" s="3">
        <v>0</v>
      </c>
      <c r="O90" s="3">
        <v>4.0557004803759809E-2</v>
      </c>
      <c r="P90" s="3">
        <v>0</v>
      </c>
      <c r="Q90" s="3">
        <v>0</v>
      </c>
      <c r="R90" s="3">
        <v>0</v>
      </c>
      <c r="S90" s="3">
        <f t="shared" si="1"/>
        <v>1</v>
      </c>
    </row>
    <row r="91" spans="1:19" x14ac:dyDescent="0.25">
      <c r="A91" s="2" t="s">
        <v>106</v>
      </c>
      <c r="B91" s="3">
        <v>0.74256099043352319</v>
      </c>
      <c r="C91" s="3">
        <v>3.2757645974015627E-2</v>
      </c>
      <c r="D91" s="3">
        <v>1.6363470054538423E-3</v>
      </c>
      <c r="E91" s="3">
        <v>8.5842763787827119E-3</v>
      </c>
      <c r="F91" s="3">
        <v>1.6146500473065189E-2</v>
      </c>
      <c r="G91" s="3">
        <v>1.6766395820770919E-4</v>
      </c>
      <c r="H91" s="3">
        <v>1.1045441347529486E-2</v>
      </c>
      <c r="I91" s="3">
        <v>4.7634942111593657E-2</v>
      </c>
      <c r="J91" s="3">
        <v>4.19159895519273E-3</v>
      </c>
      <c r="K91" s="3">
        <v>5.5049666278197851E-2</v>
      </c>
      <c r="L91" s="3">
        <v>4.2474869412619659E-2</v>
      </c>
      <c r="M91" s="3">
        <v>4.7504788158850937E-3</v>
      </c>
      <c r="N91" s="3">
        <v>3.0510700542983127E-4</v>
      </c>
      <c r="O91" s="3">
        <v>3.2694471850503289E-2</v>
      </c>
      <c r="P91" s="3">
        <v>0</v>
      </c>
      <c r="Q91" s="3">
        <v>0</v>
      </c>
      <c r="R91" s="3">
        <v>0</v>
      </c>
      <c r="S91" s="3">
        <f t="shared" si="1"/>
        <v>1</v>
      </c>
    </row>
    <row r="92" spans="1:19" x14ac:dyDescent="0.25">
      <c r="A92" s="2" t="s">
        <v>107</v>
      </c>
      <c r="B92" s="3">
        <v>0.68498027462613531</v>
      </c>
      <c r="C92" s="3">
        <v>4.270730756292241E-2</v>
      </c>
      <c r="D92" s="3">
        <v>0</v>
      </c>
      <c r="E92" s="3">
        <v>2.8850270650478609E-2</v>
      </c>
      <c r="F92" s="3">
        <v>1.2553900730909203E-2</v>
      </c>
      <c r="G92" s="3">
        <v>0</v>
      </c>
      <c r="H92" s="3">
        <v>1.4461451420532737E-2</v>
      </c>
      <c r="I92" s="3">
        <v>5.9952139209150129E-2</v>
      </c>
      <c r="J92" s="3">
        <v>8.8506146976971775E-3</v>
      </c>
      <c r="K92" s="3">
        <v>3.4679959631793024E-2</v>
      </c>
      <c r="L92" s="3">
        <v>3.4211673139851372E-2</v>
      </c>
      <c r="M92" s="3">
        <v>0</v>
      </c>
      <c r="N92" s="3">
        <v>0</v>
      </c>
      <c r="O92" s="3">
        <v>7.8752408330529988E-2</v>
      </c>
      <c r="P92" s="3">
        <v>0</v>
      </c>
      <c r="Q92" s="3">
        <v>0</v>
      </c>
      <c r="R92" s="3">
        <v>0</v>
      </c>
      <c r="S92" s="3">
        <f t="shared" si="1"/>
        <v>1</v>
      </c>
    </row>
    <row r="93" spans="1:19" x14ac:dyDescent="0.25">
      <c r="A93" s="2" t="s">
        <v>108</v>
      </c>
      <c r="B93" s="3">
        <v>0.71157410345380623</v>
      </c>
      <c r="C93" s="3">
        <v>3.0699738579267017E-2</v>
      </c>
      <c r="D93" s="3">
        <v>1.2956684998948205E-4</v>
      </c>
      <c r="E93" s="3">
        <v>1.1587590185009759E-2</v>
      </c>
      <c r="F93" s="3">
        <v>1.2826659234495951E-2</v>
      </c>
      <c r="G93" s="3">
        <v>0</v>
      </c>
      <c r="H93" s="3">
        <v>1.3688471093938979E-2</v>
      </c>
      <c r="I93" s="3">
        <v>5.4173213350088768E-2</v>
      </c>
      <c r="J93" s="3">
        <v>6.1953452474309608E-3</v>
      </c>
      <c r="K93" s="3">
        <v>4.6547578137762106E-2</v>
      </c>
      <c r="L93" s="3">
        <v>4.9170505935046231E-2</v>
      </c>
      <c r="M93" s="3">
        <v>7.2360976897903944E-3</v>
      </c>
      <c r="N93" s="3">
        <v>0</v>
      </c>
      <c r="O93" s="3">
        <v>5.6171130243374043E-2</v>
      </c>
      <c r="P93" s="3">
        <v>0</v>
      </c>
      <c r="Q93" s="3">
        <v>0</v>
      </c>
      <c r="R93" s="3">
        <v>0</v>
      </c>
      <c r="S93" s="3">
        <f t="shared" si="1"/>
        <v>0.99999999999999989</v>
      </c>
    </row>
    <row r="94" spans="1:19" x14ac:dyDescent="0.25">
      <c r="A94" s="2" t="s">
        <v>109</v>
      </c>
      <c r="B94" s="3">
        <v>0.74702359484195446</v>
      </c>
      <c r="C94" s="3">
        <v>2.364864469721337E-2</v>
      </c>
      <c r="D94" s="3">
        <v>2.4213573496301061E-2</v>
      </c>
      <c r="E94" s="3">
        <v>1.9205239919295885E-3</v>
      </c>
      <c r="F94" s="3">
        <v>1.9453785198397616E-2</v>
      </c>
      <c r="G94" s="3">
        <v>0</v>
      </c>
      <c r="H94" s="3">
        <v>4.1656188777449629E-3</v>
      </c>
      <c r="I94" s="3">
        <v>5.2753591625486124E-2</v>
      </c>
      <c r="J94" s="3">
        <v>5.305418287084418E-3</v>
      </c>
      <c r="K94" s="3">
        <v>3.2606216556039652E-2</v>
      </c>
      <c r="L94" s="3">
        <v>5.5927951109681573E-2</v>
      </c>
      <c r="M94" s="3">
        <v>4.3504196029123662E-3</v>
      </c>
      <c r="N94" s="3">
        <v>0</v>
      </c>
      <c r="O94" s="3">
        <v>2.8630661715254833E-2</v>
      </c>
      <c r="P94" s="3">
        <v>0</v>
      </c>
      <c r="Q94" s="3">
        <v>0</v>
      </c>
      <c r="R94" s="3">
        <v>0</v>
      </c>
      <c r="S94" s="3">
        <f t="shared" si="1"/>
        <v>1</v>
      </c>
    </row>
    <row r="95" spans="1:19" x14ac:dyDescent="0.25">
      <c r="A95" s="2" t="s">
        <v>110</v>
      </c>
      <c r="B95" s="3">
        <v>0.70800629120911485</v>
      </c>
      <c r="C95" s="3">
        <v>4.5026498645918553E-2</v>
      </c>
      <c r="D95" s="3">
        <v>8.8089670204547499E-3</v>
      </c>
      <c r="E95" s="3">
        <v>1.5083759790200626E-2</v>
      </c>
      <c r="F95" s="3">
        <v>2.0334714847440292E-2</v>
      </c>
      <c r="G95" s="3">
        <v>1.2112581199056618E-3</v>
      </c>
      <c r="H95" s="3">
        <v>6.1578204138166386E-3</v>
      </c>
      <c r="I95" s="3">
        <v>5.0811780035119276E-2</v>
      </c>
      <c r="J95" s="3">
        <v>5.5154218746991468E-3</v>
      </c>
      <c r="K95" s="3">
        <v>4.8467714145472643E-2</v>
      </c>
      <c r="L95" s="3">
        <v>4.5067796551480015E-2</v>
      </c>
      <c r="M95" s="3">
        <v>9.0910822285008956E-3</v>
      </c>
      <c r="N95" s="3">
        <v>0</v>
      </c>
      <c r="O95" s="3">
        <v>3.641689511787656E-2</v>
      </c>
      <c r="P95" s="3">
        <v>0</v>
      </c>
      <c r="Q95" s="3">
        <v>0</v>
      </c>
      <c r="R95" s="3">
        <v>0</v>
      </c>
      <c r="S95" s="3">
        <f t="shared" si="1"/>
        <v>0.99999999999999989</v>
      </c>
    </row>
    <row r="96" spans="1:19" x14ac:dyDescent="0.25">
      <c r="A96" s="2" t="s">
        <v>111</v>
      </c>
      <c r="B96" s="3">
        <v>0.67843238514567838</v>
      </c>
      <c r="C96" s="3">
        <v>7.0273771655874435E-3</v>
      </c>
      <c r="D96" s="3">
        <v>1.8820549235046512E-2</v>
      </c>
      <c r="E96" s="3">
        <v>0</v>
      </c>
      <c r="F96" s="3">
        <v>7.3100749483019211E-3</v>
      </c>
      <c r="G96" s="3">
        <v>0</v>
      </c>
      <c r="H96" s="3">
        <v>1.1793172069459068E-2</v>
      </c>
      <c r="I96" s="3">
        <v>6.9628241285896494E-2</v>
      </c>
      <c r="J96" s="3">
        <v>1.2537090171688818E-2</v>
      </c>
      <c r="K96" s="3">
        <v>6.5630404925619321E-2</v>
      </c>
      <c r="L96" s="3">
        <v>8.5403667948081546E-2</v>
      </c>
      <c r="M96" s="3">
        <v>0</v>
      </c>
      <c r="N96" s="3">
        <v>0</v>
      </c>
      <c r="O96" s="3">
        <v>4.3417037104640475E-2</v>
      </c>
      <c r="P96" s="3">
        <v>0</v>
      </c>
      <c r="Q96" s="3">
        <v>0</v>
      </c>
      <c r="R96" s="3">
        <v>0</v>
      </c>
      <c r="S96" s="3">
        <f t="shared" si="1"/>
        <v>1</v>
      </c>
    </row>
    <row r="97" spans="1:19" x14ac:dyDescent="0.25">
      <c r="A97" s="2" t="s">
        <v>112</v>
      </c>
      <c r="B97" s="3">
        <v>0.72028682499433816</v>
      </c>
      <c r="C97" s="3">
        <v>2.9778461030688447E-2</v>
      </c>
      <c r="D97" s="3">
        <v>3.0219226260943963E-2</v>
      </c>
      <c r="E97" s="3">
        <v>0</v>
      </c>
      <c r="F97" s="3">
        <v>1.9494165268527562E-2</v>
      </c>
      <c r="G97" s="3">
        <v>0</v>
      </c>
      <c r="H97" s="3">
        <v>6.2007737507600276E-3</v>
      </c>
      <c r="I97" s="3">
        <v>2.5440962442482205E-2</v>
      </c>
      <c r="J97" s="3">
        <v>8.4128278068069228E-3</v>
      </c>
      <c r="K97" s="3">
        <v>3.8932151386425362E-2</v>
      </c>
      <c r="L97" s="3">
        <v>6.835949272567779E-2</v>
      </c>
      <c r="M97" s="3">
        <v>0</v>
      </c>
      <c r="N97" s="3">
        <v>0</v>
      </c>
      <c r="O97" s="3">
        <v>5.2875114333349522E-2</v>
      </c>
      <c r="P97" s="3">
        <v>0</v>
      </c>
      <c r="Q97" s="3">
        <v>0</v>
      </c>
      <c r="R97" s="3">
        <v>0</v>
      </c>
      <c r="S97" s="3">
        <f t="shared" si="1"/>
        <v>1</v>
      </c>
    </row>
    <row r="98" spans="1:19" x14ac:dyDescent="0.25">
      <c r="A98" s="2" t="s">
        <v>113</v>
      </c>
      <c r="B98" s="3">
        <v>0.74119602892936554</v>
      </c>
      <c r="C98" s="3">
        <v>2.4777433547798881E-2</v>
      </c>
      <c r="D98" s="3">
        <v>3.2177445125050642E-2</v>
      </c>
      <c r="E98" s="3">
        <v>0</v>
      </c>
      <c r="F98" s="3">
        <v>1.4286372216864279E-2</v>
      </c>
      <c r="G98" s="3">
        <v>0</v>
      </c>
      <c r="H98" s="3">
        <v>5.5906225896268829E-3</v>
      </c>
      <c r="I98" s="3">
        <v>4.3043063234612447E-2</v>
      </c>
      <c r="J98" s="3">
        <v>6.9626400301443974E-3</v>
      </c>
      <c r="K98" s="3">
        <v>3.4071266618941248E-2</v>
      </c>
      <c r="L98" s="3">
        <v>6.5830354619526549E-2</v>
      </c>
      <c r="M98" s="3">
        <v>3.7635892054834579E-3</v>
      </c>
      <c r="N98" s="3">
        <v>0</v>
      </c>
      <c r="O98" s="3">
        <v>2.8301183882585738E-2</v>
      </c>
      <c r="P98" s="3">
        <v>0</v>
      </c>
      <c r="Q98" s="3">
        <v>0</v>
      </c>
      <c r="R98" s="3">
        <v>0</v>
      </c>
      <c r="S98" s="3">
        <f t="shared" si="1"/>
        <v>1</v>
      </c>
    </row>
    <row r="99" spans="1:19" x14ac:dyDescent="0.25">
      <c r="A99" s="2" t="s">
        <v>114</v>
      </c>
      <c r="B99" s="3">
        <v>0.64256349425041226</v>
      </c>
      <c r="C99" s="3">
        <v>5.359080802454394E-2</v>
      </c>
      <c r="D99" s="3">
        <v>3.6315614502346064E-2</v>
      </c>
      <c r="E99" s="3">
        <v>0</v>
      </c>
      <c r="F99" s="3">
        <v>1.9237306562506131E-2</v>
      </c>
      <c r="G99" s="3">
        <v>1.1914318612849203E-3</v>
      </c>
      <c r="H99" s="3">
        <v>5.080983166352299E-3</v>
      </c>
      <c r="I99" s="3">
        <v>5.3965742659917396E-2</v>
      </c>
      <c r="J99" s="3">
        <v>3.8322217167864373E-3</v>
      </c>
      <c r="K99" s="3">
        <v>5.8071981966554422E-2</v>
      </c>
      <c r="L99" s="3">
        <v>7.6621393837806084E-2</v>
      </c>
      <c r="M99" s="3">
        <v>3.8945819814697078E-3</v>
      </c>
      <c r="N99" s="3">
        <v>0</v>
      </c>
      <c r="O99" s="3">
        <v>4.563443947002032E-2</v>
      </c>
      <c r="P99" s="3">
        <v>0</v>
      </c>
      <c r="Q99" s="3">
        <v>0</v>
      </c>
      <c r="R99" s="3">
        <v>0</v>
      </c>
      <c r="S99" s="3">
        <f t="shared" si="1"/>
        <v>1</v>
      </c>
    </row>
    <row r="100" spans="1:19" x14ac:dyDescent="0.25">
      <c r="A100" s="2" t="s">
        <v>115</v>
      </c>
      <c r="B100" s="3">
        <v>0.58242711232399613</v>
      </c>
      <c r="C100" s="3">
        <v>4.6009536096103781E-2</v>
      </c>
      <c r="D100" s="3">
        <v>3.8186198610046969E-2</v>
      </c>
      <c r="E100" s="3">
        <v>2.8024070218331591E-2</v>
      </c>
      <c r="F100" s="3">
        <v>1.3656029053486505E-2</v>
      </c>
      <c r="G100" s="3">
        <v>0</v>
      </c>
      <c r="H100" s="3">
        <v>1.024939707620391E-2</v>
      </c>
      <c r="I100" s="3">
        <v>7.2471378798481409E-2</v>
      </c>
      <c r="J100" s="3">
        <v>2.13842712216263E-2</v>
      </c>
      <c r="K100" s="3">
        <v>8.855877538521327E-2</v>
      </c>
      <c r="L100" s="3">
        <v>4.0909040597893798E-2</v>
      </c>
      <c r="M100" s="3">
        <v>0</v>
      </c>
      <c r="N100" s="3">
        <v>0</v>
      </c>
      <c r="O100" s="3">
        <v>5.8124190618616414E-2</v>
      </c>
      <c r="P100" s="3">
        <v>0</v>
      </c>
      <c r="Q100" s="3">
        <v>0</v>
      </c>
      <c r="R100" s="3">
        <v>0</v>
      </c>
      <c r="S100" s="3">
        <f t="shared" si="1"/>
        <v>1.0000000000000002</v>
      </c>
    </row>
    <row r="101" spans="1:19" x14ac:dyDescent="0.25">
      <c r="A101" s="2" t="s">
        <v>116</v>
      </c>
      <c r="B101" s="3">
        <v>0.74771091027854542</v>
      </c>
      <c r="C101" s="3">
        <v>3.4387623450989155E-2</v>
      </c>
      <c r="D101" s="3">
        <v>1.1503427481414075E-2</v>
      </c>
      <c r="E101" s="3">
        <v>0</v>
      </c>
      <c r="F101" s="3">
        <v>1.7113990202007E-2</v>
      </c>
      <c r="G101" s="3">
        <v>1.1657718247811758E-3</v>
      </c>
      <c r="H101" s="3">
        <v>9.2284019153346247E-3</v>
      </c>
      <c r="I101" s="3">
        <v>5.7057707690643389E-2</v>
      </c>
      <c r="J101" s="3">
        <v>4.1180262201637678E-3</v>
      </c>
      <c r="K101" s="3">
        <v>7.6304603491269812E-3</v>
      </c>
      <c r="L101" s="3">
        <v>6.2860459066617511E-2</v>
      </c>
      <c r="M101" s="3">
        <v>4.4439398626931123E-3</v>
      </c>
      <c r="N101" s="3">
        <v>4.8447367296044325E-4</v>
      </c>
      <c r="O101" s="3">
        <v>4.229480798472339E-2</v>
      </c>
      <c r="P101" s="3">
        <v>0</v>
      </c>
      <c r="Q101" s="3">
        <v>0</v>
      </c>
      <c r="R101" s="3">
        <v>0</v>
      </c>
      <c r="S101" s="3">
        <f t="shared" si="1"/>
        <v>1</v>
      </c>
    </row>
    <row r="102" spans="1:19" x14ac:dyDescent="0.25">
      <c r="A102" s="2" t="s">
        <v>117</v>
      </c>
      <c r="B102" s="3">
        <v>0.6736207244891087</v>
      </c>
      <c r="C102" s="3">
        <v>1.7442513038858416E-2</v>
      </c>
      <c r="D102" s="3">
        <v>0</v>
      </c>
      <c r="E102" s="3">
        <v>1.1962575794989985E-2</v>
      </c>
      <c r="F102" s="3">
        <v>1.3848252880271977E-2</v>
      </c>
      <c r="G102" s="3">
        <v>9.4283854264099549E-4</v>
      </c>
      <c r="H102" s="3">
        <v>2.0772379320407965E-2</v>
      </c>
      <c r="I102" s="3">
        <v>6.0114687079869403E-2</v>
      </c>
      <c r="J102" s="3">
        <v>1.0371223969050951E-2</v>
      </c>
      <c r="K102" s="3">
        <v>7.1655729240715657E-2</v>
      </c>
      <c r="L102" s="3">
        <v>5.6098893287139233E-2</v>
      </c>
      <c r="M102" s="3">
        <v>5.6570312558459727E-3</v>
      </c>
      <c r="N102" s="3">
        <v>0</v>
      </c>
      <c r="O102" s="3">
        <v>5.7513151101100723E-2</v>
      </c>
      <c r="P102" s="3">
        <v>0</v>
      </c>
      <c r="Q102" s="3">
        <v>0</v>
      </c>
      <c r="R102" s="3">
        <v>0</v>
      </c>
      <c r="S102" s="3">
        <f t="shared" si="1"/>
        <v>1</v>
      </c>
    </row>
    <row r="103" spans="1:19" x14ac:dyDescent="0.25">
      <c r="A103" s="2" t="s">
        <v>118</v>
      </c>
      <c r="B103" s="3">
        <v>0.68425315978803969</v>
      </c>
      <c r="C103" s="3">
        <v>3.10655520293221E-2</v>
      </c>
      <c r="D103" s="3">
        <v>1.3188924692846505E-2</v>
      </c>
      <c r="E103" s="3">
        <v>2.8819136440327111E-3</v>
      </c>
      <c r="F103" s="3">
        <v>1.4664318432866707E-2</v>
      </c>
      <c r="G103" s="3">
        <v>1.8819983140415171E-3</v>
      </c>
      <c r="H103" s="3">
        <v>2.514309916907318E-3</v>
      </c>
      <c r="I103" s="3">
        <v>6.2913344874640967E-2</v>
      </c>
      <c r="J103" s="3">
        <v>7.5279932561660686E-3</v>
      </c>
      <c r="K103" s="3">
        <v>6.3360609906064416E-2</v>
      </c>
      <c r="L103" s="3">
        <v>5.22254532146521E-2</v>
      </c>
      <c r="M103" s="3">
        <v>6.2783065449903523E-3</v>
      </c>
      <c r="N103" s="3">
        <v>0</v>
      </c>
      <c r="O103" s="3">
        <v>5.7244115385429478E-2</v>
      </c>
      <c r="P103" s="3">
        <v>0</v>
      </c>
      <c r="Q103" s="3">
        <v>0</v>
      </c>
      <c r="R103" s="3">
        <v>0</v>
      </c>
      <c r="S103" s="3">
        <f t="shared" si="1"/>
        <v>1</v>
      </c>
    </row>
    <row r="104" spans="1:19" x14ac:dyDescent="0.25">
      <c r="A104" s="2" t="s">
        <v>119</v>
      </c>
      <c r="B104" s="3">
        <v>0.70966904772504857</v>
      </c>
      <c r="C104" s="3">
        <v>1.9410863973255064E-2</v>
      </c>
      <c r="D104" s="3">
        <v>3.5414607049926654E-2</v>
      </c>
      <c r="E104" s="3">
        <v>9.7560475202971911E-3</v>
      </c>
      <c r="F104" s="3">
        <v>2.302813592909753E-2</v>
      </c>
      <c r="G104" s="3">
        <v>5.4769098455529778E-3</v>
      </c>
      <c r="H104" s="3">
        <v>7.6309678624106748E-4</v>
      </c>
      <c r="I104" s="3">
        <v>7.6445683722211485E-2</v>
      </c>
      <c r="J104" s="3">
        <v>1.0953819691105956E-2</v>
      </c>
      <c r="K104" s="3">
        <v>3.4230686534706109E-2</v>
      </c>
      <c r="L104" s="3">
        <v>3.7425550611278682E-2</v>
      </c>
      <c r="M104" s="3">
        <v>0</v>
      </c>
      <c r="N104" s="3">
        <v>0</v>
      </c>
      <c r="O104" s="3">
        <v>3.7425550611278682E-2</v>
      </c>
      <c r="P104" s="3">
        <v>0</v>
      </c>
      <c r="Q104" s="3">
        <v>0</v>
      </c>
      <c r="R104" s="3">
        <v>0</v>
      </c>
      <c r="S104" s="3">
        <f t="shared" si="1"/>
        <v>1</v>
      </c>
    </row>
    <row r="105" spans="1:19" x14ac:dyDescent="0.25">
      <c r="A105" s="2" t="s">
        <v>120</v>
      </c>
      <c r="B105" s="3">
        <v>0.6026097654678052</v>
      </c>
      <c r="C105" s="3">
        <v>7.2385456433438522E-2</v>
      </c>
      <c r="D105" s="3">
        <v>3.0415541182574234E-2</v>
      </c>
      <c r="E105" s="3">
        <v>0</v>
      </c>
      <c r="F105" s="3">
        <v>8.4600518098155199E-3</v>
      </c>
      <c r="G105" s="3">
        <v>6.8241992752746759E-3</v>
      </c>
      <c r="H105" s="3">
        <v>1.7539660538205975E-2</v>
      </c>
      <c r="I105" s="3">
        <v>7.598329846139168E-2</v>
      </c>
      <c r="J105" s="3">
        <v>8.764033950352754E-3</v>
      </c>
      <c r="K105" s="3">
        <v>6.1595547252479232E-2</v>
      </c>
      <c r="L105" s="3">
        <v>7.9943719548234426E-2</v>
      </c>
      <c r="M105" s="3">
        <v>7.5506712253039163E-3</v>
      </c>
      <c r="N105" s="3">
        <v>0</v>
      </c>
      <c r="O105" s="3">
        <v>2.7928054855124108E-2</v>
      </c>
      <c r="P105" s="3">
        <v>0</v>
      </c>
      <c r="Q105" s="3">
        <v>0</v>
      </c>
      <c r="R105" s="3">
        <v>0</v>
      </c>
      <c r="S105" s="3">
        <f t="shared" si="1"/>
        <v>1.0000000000000004</v>
      </c>
    </row>
    <row r="106" spans="1:19" x14ac:dyDescent="0.25">
      <c r="A106" s="2" t="s">
        <v>121</v>
      </c>
      <c r="B106" s="3">
        <v>0.64854945364136374</v>
      </c>
      <c r="C106" s="3">
        <v>3.42935251671347E-2</v>
      </c>
      <c r="D106" s="3">
        <v>1.5790975077433638E-2</v>
      </c>
      <c r="E106" s="3">
        <v>0</v>
      </c>
      <c r="F106" s="3">
        <v>1.8046828659924158E-2</v>
      </c>
      <c r="G106" s="3">
        <v>1.0671422638784404E-2</v>
      </c>
      <c r="H106" s="3">
        <v>2.5419101189920509E-2</v>
      </c>
      <c r="I106" s="3">
        <v>2.9326096572376757E-2</v>
      </c>
      <c r="J106" s="3">
        <v>2.1502120242326783E-2</v>
      </c>
      <c r="K106" s="3">
        <v>6.5735053312256167E-2</v>
      </c>
      <c r="L106" s="3">
        <v>7.6178940287100608E-2</v>
      </c>
      <c r="M106" s="3">
        <v>0</v>
      </c>
      <c r="N106" s="3">
        <v>0</v>
      </c>
      <c r="O106" s="3">
        <v>5.4486483211378556E-2</v>
      </c>
      <c r="P106" s="3">
        <v>0</v>
      </c>
      <c r="Q106" s="3">
        <v>0</v>
      </c>
      <c r="R106" s="3">
        <v>0</v>
      </c>
      <c r="S106" s="3">
        <f t="shared" si="1"/>
        <v>1</v>
      </c>
    </row>
    <row r="107" spans="1:19" x14ac:dyDescent="0.25">
      <c r="A107" s="2" t="s">
        <v>122</v>
      </c>
      <c r="B107" s="3">
        <v>0.64350638637804236</v>
      </c>
      <c r="C107" s="3">
        <v>2.8893693505952226E-2</v>
      </c>
      <c r="D107" s="3">
        <v>6.773033942014639E-2</v>
      </c>
      <c r="E107" s="3">
        <v>0</v>
      </c>
      <c r="F107" s="3">
        <v>1.096494655587104E-2</v>
      </c>
      <c r="G107" s="3">
        <v>3.9386282528849409E-3</v>
      </c>
      <c r="H107" s="3">
        <v>1.1169866367969992E-2</v>
      </c>
      <c r="I107" s="3">
        <v>7.0004428351871636E-2</v>
      </c>
      <c r="J107" s="3">
        <v>1.1815884758654823E-2</v>
      </c>
      <c r="K107" s="3">
        <v>6.4330928130454032E-2</v>
      </c>
      <c r="L107" s="3">
        <v>2.9867930917710804E-2</v>
      </c>
      <c r="M107" s="3">
        <v>5.2619239886425801E-3</v>
      </c>
      <c r="N107" s="3">
        <v>0</v>
      </c>
      <c r="O107" s="3">
        <v>5.2515043371799214E-2</v>
      </c>
      <c r="P107" s="3">
        <v>0</v>
      </c>
      <c r="Q107" s="3">
        <v>0</v>
      </c>
      <c r="R107" s="3">
        <v>0</v>
      </c>
      <c r="S107" s="3">
        <f t="shared" si="1"/>
        <v>1</v>
      </c>
    </row>
    <row r="108" spans="1:19" x14ac:dyDescent="0.25">
      <c r="A108" s="2" t="s">
        <v>123</v>
      </c>
      <c r="B108" s="3">
        <v>0.67504007698429536</v>
      </c>
      <c r="C108" s="3">
        <v>2.171112190472281E-2</v>
      </c>
      <c r="D108" s="3">
        <v>1.2909767686510948E-2</v>
      </c>
      <c r="E108" s="3">
        <v>7.2484423374098213E-3</v>
      </c>
      <c r="F108" s="3">
        <v>1.5821002392077184E-2</v>
      </c>
      <c r="G108" s="3">
        <v>0</v>
      </c>
      <c r="H108" s="3">
        <v>1.4956753342409087E-2</v>
      </c>
      <c r="I108" s="3">
        <v>4.8600897085952867E-2</v>
      </c>
      <c r="J108" s="3">
        <v>8.6196870916765284E-3</v>
      </c>
      <c r="K108" s="3">
        <v>5.2867414162282703E-2</v>
      </c>
      <c r="L108" s="3">
        <v>9.9126401554280069E-2</v>
      </c>
      <c r="M108" s="3">
        <v>0</v>
      </c>
      <c r="N108" s="3">
        <v>0</v>
      </c>
      <c r="O108" s="3">
        <v>4.3098435458382642E-2</v>
      </c>
      <c r="P108" s="3">
        <v>0</v>
      </c>
      <c r="Q108" s="3">
        <v>0</v>
      </c>
      <c r="R108" s="3">
        <v>0</v>
      </c>
      <c r="S108" s="3">
        <f t="shared" si="1"/>
        <v>1</v>
      </c>
    </row>
    <row r="109" spans="1:19" x14ac:dyDescent="0.25">
      <c r="A109" s="2" t="s">
        <v>124</v>
      </c>
      <c r="B109" s="3">
        <v>0.65611399383056324</v>
      </c>
      <c r="C109" s="3">
        <v>3.6425773232151452E-2</v>
      </c>
      <c r="D109" s="3">
        <v>2.7771261684983409E-2</v>
      </c>
      <c r="E109" s="3">
        <v>1.8524003331026637E-2</v>
      </c>
      <c r="F109" s="3">
        <v>2.665407757538794E-2</v>
      </c>
      <c r="G109" s="3">
        <v>4.8848508661842151E-3</v>
      </c>
      <c r="H109" s="3">
        <v>0</v>
      </c>
      <c r="I109" s="3">
        <v>6.1049273390492508E-2</v>
      </c>
      <c r="J109" s="3">
        <v>9.5241851300156017E-3</v>
      </c>
      <c r="K109" s="3">
        <v>6.8165824135868358E-2</v>
      </c>
      <c r="L109" s="3">
        <v>4.6552270141568639E-2</v>
      </c>
      <c r="M109" s="3">
        <v>0</v>
      </c>
      <c r="N109" s="3">
        <v>1.1073786931584937E-3</v>
      </c>
      <c r="O109" s="3">
        <v>4.3227107988599453E-2</v>
      </c>
      <c r="P109" s="3">
        <v>0</v>
      </c>
      <c r="Q109" s="3">
        <v>0</v>
      </c>
      <c r="R109" s="3">
        <v>0</v>
      </c>
      <c r="S109" s="3">
        <f t="shared" si="1"/>
        <v>0.99999999999999989</v>
      </c>
    </row>
    <row r="110" spans="1:19" x14ac:dyDescent="0.25">
      <c r="A110" s="2" t="s">
        <v>125</v>
      </c>
      <c r="B110" s="3">
        <v>0.72957953182499324</v>
      </c>
      <c r="C110" s="3">
        <v>2.6410741365163144E-2</v>
      </c>
      <c r="D110" s="3">
        <v>9.2512370376500123E-3</v>
      </c>
      <c r="E110" s="3">
        <v>3.0209341765362148E-3</v>
      </c>
      <c r="F110" s="3">
        <v>1.7981038902254335E-2</v>
      </c>
      <c r="G110" s="3">
        <v>0</v>
      </c>
      <c r="H110" s="3">
        <v>1.3585230722601474E-2</v>
      </c>
      <c r="I110" s="3">
        <v>5.0177417569872811E-2</v>
      </c>
      <c r="J110" s="3">
        <v>8.8564218779442899E-3</v>
      </c>
      <c r="K110" s="3">
        <v>3.4483514971570317E-2</v>
      </c>
      <c r="L110" s="3">
        <v>6.1806518637568655E-2</v>
      </c>
      <c r="M110" s="3">
        <v>1.1494504990523438E-2</v>
      </c>
      <c r="N110" s="3">
        <v>0</v>
      </c>
      <c r="O110" s="3">
        <v>3.3352907923322107E-2</v>
      </c>
      <c r="P110" s="3">
        <v>0</v>
      </c>
      <c r="Q110" s="3">
        <v>0</v>
      </c>
      <c r="R110" s="3">
        <v>0</v>
      </c>
      <c r="S110" s="3">
        <f t="shared" si="1"/>
        <v>1</v>
      </c>
    </row>
    <row r="111" spans="1:19" x14ac:dyDescent="0.25">
      <c r="A111" s="2" t="s">
        <v>126</v>
      </c>
      <c r="B111" s="3">
        <v>0.75115182281227089</v>
      </c>
      <c r="C111" s="3">
        <v>2.5182438626749008E-2</v>
      </c>
      <c r="D111" s="3">
        <v>9.0335854464111531E-3</v>
      </c>
      <c r="E111" s="3">
        <v>1.8164974570165266E-2</v>
      </c>
      <c r="F111" s="3">
        <v>1.6416758941273184E-2</v>
      </c>
      <c r="G111" s="3">
        <v>1.1956348933496838E-3</v>
      </c>
      <c r="H111" s="3">
        <v>4.7566326444926955E-3</v>
      </c>
      <c r="I111" s="3">
        <v>5.4737424614790704E-2</v>
      </c>
      <c r="J111" s="3">
        <v>2.9416414042730318E-3</v>
      </c>
      <c r="K111" s="3">
        <v>2.1921479261541067E-2</v>
      </c>
      <c r="L111" s="3">
        <v>5.361529310112792E-2</v>
      </c>
      <c r="M111" s="3">
        <v>8.6351408964143832E-3</v>
      </c>
      <c r="N111" s="3">
        <v>0</v>
      </c>
      <c r="O111" s="3">
        <v>3.2247172787140968E-2</v>
      </c>
      <c r="P111" s="3">
        <v>0</v>
      </c>
      <c r="Q111" s="3">
        <v>0</v>
      </c>
      <c r="R111" s="3">
        <v>0</v>
      </c>
      <c r="S111" s="3">
        <f t="shared" si="1"/>
        <v>0.99999999999999989</v>
      </c>
    </row>
    <row r="112" spans="1:19" x14ac:dyDescent="0.25">
      <c r="A112" s="2" t="s">
        <v>127</v>
      </c>
      <c r="B112" s="3">
        <v>0.70008549241717966</v>
      </c>
      <c r="C112" s="3">
        <v>2.7517276648432409E-2</v>
      </c>
      <c r="D112" s="3">
        <v>3.3988943017445157E-2</v>
      </c>
      <c r="E112" s="3">
        <v>1.8854712308149014E-3</v>
      </c>
      <c r="F112" s="3">
        <v>1.601539875318362E-2</v>
      </c>
      <c r="G112" s="3">
        <v>2.3129672301499295E-3</v>
      </c>
      <c r="H112" s="3">
        <v>2.3273779933253962E-3</v>
      </c>
      <c r="I112" s="3">
        <v>5.8631255047760102E-2</v>
      </c>
      <c r="J112" s="3">
        <v>8.5132741294094687E-3</v>
      </c>
      <c r="K112" s="3">
        <v>4.6235582122286671E-2</v>
      </c>
      <c r="L112" s="3">
        <v>3.830462920224717E-2</v>
      </c>
      <c r="M112" s="3">
        <v>1.8862601435895791E-2</v>
      </c>
      <c r="N112" s="3">
        <v>2.9491171046667064E-5</v>
      </c>
      <c r="O112" s="3">
        <v>2.9466939138730226E-2</v>
      </c>
      <c r="P112" s="3">
        <v>0</v>
      </c>
      <c r="Q112" s="3">
        <v>1.582330046209281E-2</v>
      </c>
      <c r="R112" s="3">
        <v>0</v>
      </c>
      <c r="S112" s="3">
        <f t="shared" si="1"/>
        <v>1</v>
      </c>
    </row>
    <row r="113" spans="1:19" x14ac:dyDescent="0.25">
      <c r="A113" s="2" t="s">
        <v>128</v>
      </c>
      <c r="B113" s="3">
        <v>0.65027097477629592</v>
      </c>
      <c r="C113" s="3">
        <v>4.4420828108625583E-2</v>
      </c>
      <c r="D113" s="3">
        <v>4.3822710401249687E-2</v>
      </c>
      <c r="E113" s="3">
        <v>2.010032934498306E-2</v>
      </c>
      <c r="F113" s="3">
        <v>1.5730949172577051E-2</v>
      </c>
      <c r="G113" s="3">
        <v>3.3628450257113273E-3</v>
      </c>
      <c r="H113" s="3">
        <v>3.711776693644604E-3</v>
      </c>
      <c r="I113" s="3">
        <v>6.6021701571884445E-2</v>
      </c>
      <c r="J113" s="3">
        <v>5.633054710225553E-3</v>
      </c>
      <c r="K113" s="3">
        <v>4.4989793396065778E-2</v>
      </c>
      <c r="L113" s="3">
        <v>5.2464008024072431E-2</v>
      </c>
      <c r="M113" s="3">
        <v>4.8091357608981119E-3</v>
      </c>
      <c r="N113" s="3">
        <v>5.7397295331419306E-4</v>
      </c>
      <c r="O113" s="3">
        <v>4.4087920060452271E-2</v>
      </c>
      <c r="P113" s="3">
        <v>0</v>
      </c>
      <c r="Q113" s="3">
        <v>0</v>
      </c>
      <c r="R113" s="3">
        <v>0</v>
      </c>
      <c r="S113" s="3">
        <f t="shared" si="1"/>
        <v>1.0000000000000002</v>
      </c>
    </row>
    <row r="114" spans="1:19" x14ac:dyDescent="0.25">
      <c r="A114" s="2" t="s">
        <v>129</v>
      </c>
      <c r="B114" s="3">
        <v>0.75631682767846087</v>
      </c>
      <c r="C114" s="3">
        <v>1.7326814465971171E-2</v>
      </c>
      <c r="D114" s="3">
        <v>7.3266897009677803E-3</v>
      </c>
      <c r="E114" s="3">
        <v>1.3106536984828251E-5</v>
      </c>
      <c r="F114" s="3">
        <v>1.4455118728050333E-2</v>
      </c>
      <c r="G114" s="3">
        <v>3.4220589659864065E-4</v>
      </c>
      <c r="H114" s="3">
        <v>2.1528029506728079E-3</v>
      </c>
      <c r="I114" s="3">
        <v>5.9142559621275341E-2</v>
      </c>
      <c r="J114" s="3">
        <v>5.2601202935663579E-3</v>
      </c>
      <c r="K114" s="3">
        <v>3.7282942876552136E-2</v>
      </c>
      <c r="L114" s="3">
        <v>6.0441376536525669E-2</v>
      </c>
      <c r="M114" s="3">
        <v>4.4081292397382321E-3</v>
      </c>
      <c r="N114" s="3">
        <v>0</v>
      </c>
      <c r="O114" s="3">
        <v>3.5531305474635913E-2</v>
      </c>
      <c r="P114" s="3">
        <v>0</v>
      </c>
      <c r="Q114" s="3">
        <v>0</v>
      </c>
      <c r="R114" s="3">
        <v>0</v>
      </c>
      <c r="S114" s="3">
        <f t="shared" si="1"/>
        <v>1</v>
      </c>
    </row>
    <row r="115" spans="1:19" x14ac:dyDescent="0.25">
      <c r="A115" s="2" t="s">
        <v>130</v>
      </c>
      <c r="B115" s="3">
        <v>0.71829535408357426</v>
      </c>
      <c r="C115" s="3">
        <v>3.51735630097193E-2</v>
      </c>
      <c r="D115" s="3">
        <v>1.3500249459293038E-2</v>
      </c>
      <c r="E115" s="3">
        <v>8.8596844468065428E-3</v>
      </c>
      <c r="F115" s="3">
        <v>7.6886207654187641E-3</v>
      </c>
      <c r="G115" s="3">
        <v>0</v>
      </c>
      <c r="H115" s="3">
        <v>4.451610206540159E-3</v>
      </c>
      <c r="I115" s="3">
        <v>5.3175890059646791E-2</v>
      </c>
      <c r="J115" s="3">
        <v>8.475291845233315E-3</v>
      </c>
      <c r="K115" s="3">
        <v>4.8672390311197043E-2</v>
      </c>
      <c r="L115" s="3">
        <v>6.1510247346607143E-2</v>
      </c>
      <c r="M115" s="3">
        <v>0</v>
      </c>
      <c r="N115" s="3">
        <v>0</v>
      </c>
      <c r="O115" s="3">
        <v>4.0197098465963726E-2</v>
      </c>
      <c r="P115" s="3">
        <v>0</v>
      </c>
      <c r="Q115" s="3">
        <v>0</v>
      </c>
      <c r="R115" s="3">
        <v>0</v>
      </c>
      <c r="S115" s="3">
        <f t="shared" si="1"/>
        <v>1.0000000000000002</v>
      </c>
    </row>
    <row r="116" spans="1:19" x14ac:dyDescent="0.25">
      <c r="A116" s="2" t="s">
        <v>131</v>
      </c>
      <c r="B116" s="3">
        <v>0.72421254953674918</v>
      </c>
      <c r="C116" s="3">
        <v>3.0929905256941073E-2</v>
      </c>
      <c r="D116" s="3">
        <v>2.6161811707050276E-2</v>
      </c>
      <c r="E116" s="3">
        <v>1.5785388099214457E-2</v>
      </c>
      <c r="F116" s="3">
        <v>1.5089177566730401E-2</v>
      </c>
      <c r="G116" s="3">
        <v>1.6486949513318768E-3</v>
      </c>
      <c r="H116" s="3">
        <v>2.0344913878598968E-3</v>
      </c>
      <c r="I116" s="3">
        <v>5.1444709848680235E-2</v>
      </c>
      <c r="J116" s="3">
        <v>4.0099022675682836E-3</v>
      </c>
      <c r="K116" s="3">
        <v>2.5184090396868281E-2</v>
      </c>
      <c r="L116" s="3">
        <v>5.9539401009634771E-2</v>
      </c>
      <c r="M116" s="3">
        <v>9.2444372407267019E-3</v>
      </c>
      <c r="N116" s="3">
        <v>0</v>
      </c>
      <c r="O116" s="3">
        <v>3.4715440730644365E-2</v>
      </c>
      <c r="P116" s="3">
        <v>0</v>
      </c>
      <c r="Q116" s="3">
        <v>0</v>
      </c>
      <c r="R116" s="3">
        <v>0</v>
      </c>
      <c r="S116" s="3">
        <f t="shared" si="1"/>
        <v>0.99999999999999978</v>
      </c>
    </row>
    <row r="117" spans="1:19" x14ac:dyDescent="0.25">
      <c r="A117" s="2" t="s">
        <v>132</v>
      </c>
      <c r="B117" s="3">
        <v>0.65916909410563085</v>
      </c>
      <c r="C117" s="3">
        <v>4.6224384802877709E-2</v>
      </c>
      <c r="D117" s="3">
        <v>1.4173144318551515E-2</v>
      </c>
      <c r="E117" s="3">
        <v>1.2092421271283018E-2</v>
      </c>
      <c r="F117" s="3">
        <v>1.434416265120372E-2</v>
      </c>
      <c r="G117" s="3">
        <v>7.1262092207498365E-3</v>
      </c>
      <c r="H117" s="3">
        <v>1.4656805540583533E-2</v>
      </c>
      <c r="I117" s="3">
        <v>5.748888138561789E-2</v>
      </c>
      <c r="J117" s="3">
        <v>1.0100770272270876E-2</v>
      </c>
      <c r="K117" s="3">
        <v>4.3938350684378312E-2</v>
      </c>
      <c r="L117" s="3">
        <v>5.2018966902195013E-2</v>
      </c>
      <c r="M117" s="3">
        <v>4.0403081089083505E-3</v>
      </c>
      <c r="N117" s="3">
        <v>4.0403081089083505E-3</v>
      </c>
      <c r="O117" s="3">
        <v>6.0586192626841028E-2</v>
      </c>
      <c r="P117" s="3">
        <v>0</v>
      </c>
      <c r="Q117" s="3">
        <v>0</v>
      </c>
      <c r="R117" s="3">
        <v>0</v>
      </c>
      <c r="S117" s="3">
        <f t="shared" si="1"/>
        <v>1</v>
      </c>
    </row>
    <row r="118" spans="1:19" x14ac:dyDescent="0.25">
      <c r="A118" s="2" t="s">
        <v>133</v>
      </c>
      <c r="B118" s="3">
        <v>0.65990449553307851</v>
      </c>
      <c r="C118" s="3">
        <v>4.0953723472019921E-2</v>
      </c>
      <c r="D118" s="3">
        <v>2.2014793985074384E-2</v>
      </c>
      <c r="E118" s="3">
        <v>1.56411980878946E-2</v>
      </c>
      <c r="F118" s="3">
        <v>2.1909545980933674E-2</v>
      </c>
      <c r="G118" s="3">
        <v>1.9687878696914934E-3</v>
      </c>
      <c r="H118" s="3">
        <v>6.5101620838826585E-3</v>
      </c>
      <c r="I118" s="3">
        <v>5.367452854621705E-2</v>
      </c>
      <c r="J118" s="3">
        <v>5.5699713054641158E-3</v>
      </c>
      <c r="K118" s="3">
        <v>1.5165633937834076E-2</v>
      </c>
      <c r="L118" s="3">
        <v>9.5078157619993525E-2</v>
      </c>
      <c r="M118" s="3">
        <v>9.2616613408321828E-3</v>
      </c>
      <c r="N118" s="3">
        <v>0</v>
      </c>
      <c r="O118" s="3">
        <v>5.2347340237083616E-2</v>
      </c>
      <c r="P118" s="3">
        <v>0</v>
      </c>
      <c r="Q118" s="3">
        <v>0</v>
      </c>
      <c r="R118" s="3">
        <v>0</v>
      </c>
      <c r="S118" s="3">
        <f t="shared" si="1"/>
        <v>0.99999999999999967</v>
      </c>
    </row>
    <row r="119" spans="1:19" x14ac:dyDescent="0.25">
      <c r="A119" s="2" t="s">
        <v>134</v>
      </c>
      <c r="B119" s="3">
        <v>0.70195103432511707</v>
      </c>
      <c r="C119" s="3">
        <v>5.293066973979961E-2</v>
      </c>
      <c r="D119" s="3">
        <v>8.0526877214370067E-3</v>
      </c>
      <c r="E119" s="3">
        <v>1.5638690997752294E-2</v>
      </c>
      <c r="F119" s="3">
        <v>1.3343365461541391E-2</v>
      </c>
      <c r="G119" s="3">
        <v>0</v>
      </c>
      <c r="H119" s="3">
        <v>7.7517238751952456E-3</v>
      </c>
      <c r="I119" s="3">
        <v>6.2431425959084158E-2</v>
      </c>
      <c r="J119" s="3">
        <v>8.8980532591717773E-3</v>
      </c>
      <c r="K119" s="3">
        <v>4.5901748638043353E-2</v>
      </c>
      <c r="L119" s="3">
        <v>5.022191321574155E-2</v>
      </c>
      <c r="M119" s="3">
        <v>1.2600480018286411E-3</v>
      </c>
      <c r="N119" s="3">
        <v>0</v>
      </c>
      <c r="O119" s="3">
        <v>3.161863880528782E-2</v>
      </c>
      <c r="P119" s="3">
        <v>0</v>
      </c>
      <c r="Q119" s="3">
        <v>0</v>
      </c>
      <c r="R119" s="3">
        <v>0</v>
      </c>
      <c r="S119" s="3">
        <f t="shared" si="1"/>
        <v>0.99999999999999989</v>
      </c>
    </row>
    <row r="120" spans="1:19" x14ac:dyDescent="0.25">
      <c r="A120" s="2" t="s">
        <v>135</v>
      </c>
      <c r="B120" s="3">
        <v>0.78429455647158819</v>
      </c>
      <c r="C120" s="3">
        <v>2.1779232305534264E-2</v>
      </c>
      <c r="D120" s="3">
        <v>1.5535357643831904E-2</v>
      </c>
      <c r="E120" s="3">
        <v>0</v>
      </c>
      <c r="F120" s="3">
        <v>1.8036283236602373E-2</v>
      </c>
      <c r="G120" s="3">
        <v>0</v>
      </c>
      <c r="H120" s="3">
        <v>5.5253977441609451E-3</v>
      </c>
      <c r="I120" s="3">
        <v>5.1733260328833137E-2</v>
      </c>
      <c r="J120" s="3">
        <v>2.3653458066736546E-3</v>
      </c>
      <c r="K120" s="3">
        <v>8.2787103233577918E-3</v>
      </c>
      <c r="L120" s="3">
        <v>8.7320682696369084E-2</v>
      </c>
      <c r="M120" s="3">
        <v>3.1600519374872901E-3</v>
      </c>
      <c r="N120" s="3">
        <v>1.9711215055613789E-3</v>
      </c>
      <c r="O120" s="3">
        <v>0</v>
      </c>
      <c r="P120" s="3">
        <v>0</v>
      </c>
      <c r="Q120" s="3">
        <v>0</v>
      </c>
      <c r="R120" s="3">
        <v>0</v>
      </c>
      <c r="S120" s="3">
        <f t="shared" si="1"/>
        <v>0.99999999999999989</v>
      </c>
    </row>
    <row r="121" spans="1:19" x14ac:dyDescent="0.25">
      <c r="A121" s="2" t="s">
        <v>136</v>
      </c>
      <c r="B121" s="3">
        <v>0.74882681263915052</v>
      </c>
      <c r="C121" s="3">
        <v>2.4270023900149214E-2</v>
      </c>
      <c r="D121" s="3">
        <v>1.975011078644159E-2</v>
      </c>
      <c r="E121" s="3">
        <v>9.0536705543591467E-4</v>
      </c>
      <c r="F121" s="3">
        <v>1.7571742374258285E-2</v>
      </c>
      <c r="G121" s="3">
        <v>3.9573166854160009E-4</v>
      </c>
      <c r="H121" s="3">
        <v>4.8824711618063359E-3</v>
      </c>
      <c r="I121" s="3">
        <v>5.8003200547080899E-2</v>
      </c>
      <c r="J121" s="3">
        <v>4.7804084049982588E-3</v>
      </c>
      <c r="K121" s="3">
        <v>4.2066276365972086E-2</v>
      </c>
      <c r="L121" s="3">
        <v>4.1067447959518409E-2</v>
      </c>
      <c r="M121" s="3">
        <v>3.1784162584452325E-3</v>
      </c>
      <c r="N121" s="3">
        <v>0</v>
      </c>
      <c r="O121" s="3">
        <v>3.4301990878201627E-2</v>
      </c>
      <c r="P121" s="3">
        <v>0</v>
      </c>
      <c r="Q121" s="3">
        <v>0</v>
      </c>
      <c r="R121" s="3">
        <v>0</v>
      </c>
      <c r="S121" s="3">
        <f t="shared" si="1"/>
        <v>0.99999999999999989</v>
      </c>
    </row>
    <row r="122" spans="1:19" x14ac:dyDescent="0.25">
      <c r="A122" s="2" t="s">
        <v>137</v>
      </c>
      <c r="B122" s="3">
        <v>0.6636345012260173</v>
      </c>
      <c r="C122" s="3">
        <v>3.9815276336312259E-2</v>
      </c>
      <c r="D122" s="3">
        <v>3.0369037961313523E-3</v>
      </c>
      <c r="E122" s="3">
        <v>8.1144783970705445E-3</v>
      </c>
      <c r="F122" s="3">
        <v>9.6329302951362206E-3</v>
      </c>
      <c r="G122" s="3">
        <v>0</v>
      </c>
      <c r="H122" s="3">
        <v>4.9865210479687637E-2</v>
      </c>
      <c r="I122" s="3">
        <v>6.7613133356664107E-2</v>
      </c>
      <c r="J122" s="3">
        <v>6.0738075922627047E-3</v>
      </c>
      <c r="K122" s="3">
        <v>4.0745125931428976E-2</v>
      </c>
      <c r="L122" s="3">
        <v>2.5813682267116493E-2</v>
      </c>
      <c r="M122" s="3">
        <v>0</v>
      </c>
      <c r="N122" s="3">
        <v>0</v>
      </c>
      <c r="O122" s="3">
        <v>8.565495032217238E-2</v>
      </c>
      <c r="P122" s="3">
        <v>0</v>
      </c>
      <c r="Q122" s="3">
        <v>0</v>
      </c>
      <c r="R122" s="3">
        <v>0</v>
      </c>
      <c r="S122" s="3">
        <f t="shared" si="1"/>
        <v>0.99999999999999989</v>
      </c>
    </row>
    <row r="123" spans="1:19" x14ac:dyDescent="0.25">
      <c r="A123" s="2" t="s">
        <v>138</v>
      </c>
      <c r="B123" s="3">
        <v>0.71576589226063125</v>
      </c>
      <c r="C123" s="3">
        <v>2.7003141497444559E-2</v>
      </c>
      <c r="D123" s="3">
        <v>2.0455968775244418E-3</v>
      </c>
      <c r="E123" s="3">
        <v>8.8858996637437397E-3</v>
      </c>
      <c r="F123" s="3">
        <v>1.7302791225056829E-2</v>
      </c>
      <c r="G123" s="3">
        <v>0</v>
      </c>
      <c r="H123" s="3">
        <v>4.7784710128414868E-3</v>
      </c>
      <c r="I123" s="3">
        <v>5.0330882961418175E-2</v>
      </c>
      <c r="J123" s="3">
        <v>8.062584801963809E-3</v>
      </c>
      <c r="K123" s="3">
        <v>4.3713956107245378E-2</v>
      </c>
      <c r="L123" s="3">
        <v>7.1988248460830392E-2</v>
      </c>
      <c r="M123" s="3">
        <v>1.0574328832494071E-2</v>
      </c>
      <c r="N123" s="3">
        <v>0</v>
      </c>
      <c r="O123" s="3">
        <v>3.9548206298805871E-2</v>
      </c>
      <c r="P123" s="3">
        <v>0</v>
      </c>
      <c r="Q123" s="3">
        <v>0</v>
      </c>
      <c r="R123" s="3">
        <v>0</v>
      </c>
      <c r="S123" s="3">
        <f t="shared" si="1"/>
        <v>1</v>
      </c>
    </row>
    <row r="124" spans="1:19" x14ac:dyDescent="0.25">
      <c r="A124" s="2" t="s">
        <v>139</v>
      </c>
      <c r="B124" s="3">
        <v>0.63494978162968208</v>
      </c>
      <c r="C124" s="3">
        <v>3.3429026245255039E-2</v>
      </c>
      <c r="D124" s="3">
        <v>1.437355610280412E-2</v>
      </c>
      <c r="E124" s="3">
        <v>0</v>
      </c>
      <c r="F124" s="3">
        <v>1.8000244901291176E-2</v>
      </c>
      <c r="G124" s="3">
        <v>0</v>
      </c>
      <c r="H124" s="3">
        <v>9.091802609559313E-2</v>
      </c>
      <c r="I124" s="3">
        <v>5.2755819807072203E-2</v>
      </c>
      <c r="J124" s="3">
        <v>0</v>
      </c>
      <c r="K124" s="3">
        <v>7.8429638498482973E-2</v>
      </c>
      <c r="L124" s="3">
        <v>4.6286344031891594E-2</v>
      </c>
      <c r="M124" s="3">
        <v>0</v>
      </c>
      <c r="N124" s="3">
        <v>0</v>
      </c>
      <c r="O124" s="3">
        <v>3.0857562687927727E-2</v>
      </c>
      <c r="P124" s="3">
        <v>0</v>
      </c>
      <c r="Q124" s="3">
        <v>0</v>
      </c>
      <c r="R124" s="3">
        <v>0</v>
      </c>
      <c r="S124" s="3">
        <f t="shared" si="1"/>
        <v>0.99999999999999989</v>
      </c>
    </row>
    <row r="125" spans="1:19" x14ac:dyDescent="0.25">
      <c r="A125" s="2" t="s">
        <v>140</v>
      </c>
      <c r="B125" s="3">
        <v>0.67764535529080805</v>
      </c>
      <c r="C125" s="3">
        <v>2.7723906080531453E-2</v>
      </c>
      <c r="D125" s="3">
        <v>1.2598598918790671E-2</v>
      </c>
      <c r="E125" s="3">
        <v>0</v>
      </c>
      <c r="F125" s="3">
        <v>1.7041121542841649E-2</v>
      </c>
      <c r="G125" s="3">
        <v>0</v>
      </c>
      <c r="H125" s="3">
        <v>5.6115272505422994E-3</v>
      </c>
      <c r="I125" s="3">
        <v>6.3400301654013017E-2</v>
      </c>
      <c r="J125" s="3">
        <v>1.6421502169197397E-2</v>
      </c>
      <c r="K125" s="3">
        <v>5.0552647522369841E-2</v>
      </c>
      <c r="L125" s="3">
        <v>7.2352763608324294E-2</v>
      </c>
      <c r="M125" s="3">
        <v>7.2066499457700654E-3</v>
      </c>
      <c r="N125" s="3">
        <v>0</v>
      </c>
      <c r="O125" s="3">
        <v>4.9445626016811281E-2</v>
      </c>
      <c r="P125" s="3">
        <v>0</v>
      </c>
      <c r="Q125" s="3">
        <v>0</v>
      </c>
      <c r="R125" s="3">
        <v>0</v>
      </c>
      <c r="S125" s="3">
        <f t="shared" si="1"/>
        <v>0.99999999999999989</v>
      </c>
    </row>
    <row r="126" spans="1:19" x14ac:dyDescent="0.25">
      <c r="A126" s="2" t="s">
        <v>141</v>
      </c>
      <c r="B126" s="3">
        <v>0.50738643603314837</v>
      </c>
      <c r="C126" s="3">
        <v>5.019480566090289E-2</v>
      </c>
      <c r="D126" s="3">
        <v>9.0707573249778586E-2</v>
      </c>
      <c r="E126" s="3">
        <v>0</v>
      </c>
      <c r="F126" s="3">
        <v>1.1086421085969762E-2</v>
      </c>
      <c r="G126" s="3">
        <v>1.8337368902982865E-2</v>
      </c>
      <c r="H126" s="3">
        <v>2.4839805956095973E-2</v>
      </c>
      <c r="I126" s="3">
        <v>6.3800474592935905E-2</v>
      </c>
      <c r="J126" s="3">
        <v>2.6548414130481913E-2</v>
      </c>
      <c r="K126" s="3">
        <v>9.1613098920107425E-2</v>
      </c>
      <c r="L126" s="3">
        <v>5.9070221440322257E-2</v>
      </c>
      <c r="M126" s="3">
        <v>7.9645242391445745E-3</v>
      </c>
      <c r="N126" s="3">
        <v>0</v>
      </c>
      <c r="O126" s="3">
        <v>4.8450855788129493E-2</v>
      </c>
      <c r="P126" s="3">
        <v>0</v>
      </c>
      <c r="Q126" s="3">
        <v>0</v>
      </c>
      <c r="R126" s="3">
        <v>0</v>
      </c>
      <c r="S126" s="3">
        <f t="shared" si="1"/>
        <v>1.0000000000000002</v>
      </c>
    </row>
    <row r="127" spans="1:19" x14ac:dyDescent="0.25">
      <c r="A127" s="2" t="s">
        <v>142</v>
      </c>
      <c r="B127" s="3">
        <v>0.64066757147556175</v>
      </c>
      <c r="C127" s="3">
        <v>4.0761566254572834E-2</v>
      </c>
      <c r="D127" s="3">
        <v>1.7263439915804996E-2</v>
      </c>
      <c r="E127" s="3">
        <v>3.0116071833386555E-2</v>
      </c>
      <c r="F127" s="3">
        <v>1.7491625756347513E-2</v>
      </c>
      <c r="G127" s="3">
        <v>6.2536961364734215E-3</v>
      </c>
      <c r="H127" s="3">
        <v>6.655920942850428E-3</v>
      </c>
      <c r="I127" s="3">
        <v>7.5912850081667968E-2</v>
      </c>
      <c r="J127" s="3">
        <v>7.7087015190492811E-3</v>
      </c>
      <c r="K127" s="3">
        <v>6.4998529635379873E-2</v>
      </c>
      <c r="L127" s="3">
        <v>3.7479090136785104E-2</v>
      </c>
      <c r="M127" s="3">
        <v>8.7591805386010545E-3</v>
      </c>
      <c r="N127" s="3">
        <v>0</v>
      </c>
      <c r="O127" s="3">
        <v>4.5931755773519274E-2</v>
      </c>
      <c r="P127" s="3">
        <v>0</v>
      </c>
      <c r="Q127" s="3">
        <v>0</v>
      </c>
      <c r="R127" s="3">
        <v>0</v>
      </c>
      <c r="S127" s="3">
        <f t="shared" si="1"/>
        <v>1</v>
      </c>
    </row>
    <row r="128" spans="1:19" x14ac:dyDescent="0.25">
      <c r="A128" s="2" t="s">
        <v>143</v>
      </c>
      <c r="B128" s="3">
        <v>0.71172800841801942</v>
      </c>
      <c r="C128" s="3">
        <v>3.3026010528371334E-2</v>
      </c>
      <c r="D128" s="3">
        <v>3.6428650294844447E-2</v>
      </c>
      <c r="E128" s="3">
        <v>9.4600807472071946E-3</v>
      </c>
      <c r="F128" s="3">
        <v>9.2930162707706328E-3</v>
      </c>
      <c r="G128" s="3">
        <v>2.2770813816974963E-3</v>
      </c>
      <c r="H128" s="3">
        <v>6.207907650261444E-3</v>
      </c>
      <c r="I128" s="3">
        <v>6.4506934849123551E-2</v>
      </c>
      <c r="J128" s="3">
        <v>4.399650665830499E-3</v>
      </c>
      <c r="K128" s="3">
        <v>1.0727093031976945E-2</v>
      </c>
      <c r="L128" s="3">
        <v>4.7255915616969492E-2</v>
      </c>
      <c r="M128" s="3">
        <v>1.0627613485397163E-2</v>
      </c>
      <c r="N128" s="3">
        <v>4.2843180210237091E-4</v>
      </c>
      <c r="O128" s="3">
        <v>5.3633605257427955E-2</v>
      </c>
      <c r="P128" s="3">
        <v>0</v>
      </c>
      <c r="Q128" s="3">
        <v>0</v>
      </c>
      <c r="R128" s="3">
        <v>0</v>
      </c>
      <c r="S128" s="3">
        <f t="shared" si="1"/>
        <v>0.99999999999999989</v>
      </c>
    </row>
    <row r="129" spans="1:19" x14ac:dyDescent="0.25">
      <c r="A129" s="2" t="s">
        <v>144</v>
      </c>
      <c r="B129" s="3">
        <v>0.74864233137700265</v>
      </c>
      <c r="C129" s="3">
        <v>1.8120843341094827E-2</v>
      </c>
      <c r="D129" s="3">
        <v>1.2072577718323586E-2</v>
      </c>
      <c r="E129" s="3">
        <v>0</v>
      </c>
      <c r="F129" s="3">
        <v>3.5589618441230819E-2</v>
      </c>
      <c r="G129" s="3">
        <v>0</v>
      </c>
      <c r="H129" s="3">
        <v>1.8144796868313721E-2</v>
      </c>
      <c r="I129" s="3">
        <v>6.3790904486944383E-2</v>
      </c>
      <c r="J129" s="3">
        <v>1.0503142614941518E-2</v>
      </c>
      <c r="K129" s="3">
        <v>2.1630035078663092E-2</v>
      </c>
      <c r="L129" s="3">
        <v>2.5151203579840804E-2</v>
      </c>
      <c r="M129" s="3">
        <v>8.5673782352918039E-3</v>
      </c>
      <c r="N129" s="3">
        <v>0</v>
      </c>
      <c r="O129" s="3">
        <v>3.7787168258352821E-2</v>
      </c>
      <c r="P129" s="3">
        <v>0</v>
      </c>
      <c r="Q129" s="3">
        <v>0</v>
      </c>
      <c r="R129" s="3">
        <v>0</v>
      </c>
      <c r="S129" s="3">
        <f t="shared" si="1"/>
        <v>1</v>
      </c>
    </row>
    <row r="130" spans="1:19" x14ac:dyDescent="0.25">
      <c r="A130" s="2" t="s">
        <v>145</v>
      </c>
      <c r="B130" s="3">
        <v>0.73687461591307823</v>
      </c>
      <c r="C130" s="3">
        <v>2.7249122435414174E-2</v>
      </c>
      <c r="D130" s="3">
        <v>1.3374934330716782E-2</v>
      </c>
      <c r="E130" s="3">
        <v>4.5762955138647539E-3</v>
      </c>
      <c r="F130" s="3">
        <v>1.3728886541594262E-2</v>
      </c>
      <c r="G130" s="3">
        <v>4.2223433029872732E-3</v>
      </c>
      <c r="H130" s="3">
        <v>1.265448829519057E-2</v>
      </c>
      <c r="I130" s="3">
        <v>5.4412488102885827E-2</v>
      </c>
      <c r="J130" s="3">
        <v>1.0543316643696933E-2</v>
      </c>
      <c r="K130" s="3">
        <v>2.7232860142890787E-2</v>
      </c>
      <c r="L130" s="3">
        <v>5.1779306615979966E-2</v>
      </c>
      <c r="M130" s="3">
        <v>0</v>
      </c>
      <c r="N130" s="3">
        <v>0</v>
      </c>
      <c r="O130" s="3">
        <v>4.3351342161700418E-2</v>
      </c>
      <c r="P130" s="3">
        <v>0</v>
      </c>
      <c r="Q130" s="3">
        <v>0</v>
      </c>
      <c r="R130" s="3">
        <v>0</v>
      </c>
      <c r="S130" s="3">
        <f t="shared" si="1"/>
        <v>1</v>
      </c>
    </row>
    <row r="131" spans="1:19" x14ac:dyDescent="0.25">
      <c r="A131" s="2" t="s">
        <v>146</v>
      </c>
      <c r="B131" s="3">
        <v>0.66410458833914521</v>
      </c>
      <c r="C131" s="3">
        <v>4.5950170390635925E-2</v>
      </c>
      <c r="D131" s="3">
        <v>5.5589292831906979E-2</v>
      </c>
      <c r="E131" s="3">
        <v>5.7993334627175269E-3</v>
      </c>
      <c r="F131" s="3">
        <v>1.3706377179967153E-2</v>
      </c>
      <c r="G131" s="3">
        <v>0</v>
      </c>
      <c r="H131" s="3">
        <v>1.5789045332465206E-2</v>
      </c>
      <c r="I131" s="3">
        <v>5.7072473930128362E-2</v>
      </c>
      <c r="J131" s="3">
        <v>4.7329572844344555E-3</v>
      </c>
      <c r="K131" s="3">
        <v>4.8710018718971272E-2</v>
      </c>
      <c r="L131" s="3">
        <v>3.8652484489548056E-2</v>
      </c>
      <c r="M131" s="3">
        <v>4.7329572844344555E-3</v>
      </c>
      <c r="N131" s="3">
        <v>0</v>
      </c>
      <c r="O131" s="3">
        <v>4.5160300755645429E-2</v>
      </c>
      <c r="P131" s="3">
        <v>0</v>
      </c>
      <c r="Q131" s="3">
        <v>0</v>
      </c>
      <c r="R131" s="3">
        <v>0</v>
      </c>
      <c r="S131" s="3">
        <f t="shared" si="1"/>
        <v>1</v>
      </c>
    </row>
    <row r="132" spans="1:19" x14ac:dyDescent="0.25">
      <c r="A132" s="2" t="s">
        <v>147</v>
      </c>
      <c r="B132" s="3">
        <v>0.66551667329969277</v>
      </c>
      <c r="C132" s="3">
        <v>5.7920855257945658E-2</v>
      </c>
      <c r="D132" s="3">
        <v>2.181104538582241E-2</v>
      </c>
      <c r="E132" s="3">
        <v>1.3532046369906651E-2</v>
      </c>
      <c r="F132" s="3">
        <v>1.4252140579800262E-2</v>
      </c>
      <c r="G132" s="3">
        <v>1.188394215437469E-3</v>
      </c>
      <c r="H132" s="3">
        <v>7.8388121158987339E-3</v>
      </c>
      <c r="I132" s="3">
        <v>7.5213521435070124E-2</v>
      </c>
      <c r="J132" s="3">
        <v>4.8442212423302003E-3</v>
      </c>
      <c r="K132" s="3">
        <v>4.5021209714608976E-2</v>
      </c>
      <c r="L132" s="3">
        <v>4.4334339663484566E-2</v>
      </c>
      <c r="M132" s="3">
        <v>6.935784489185747E-3</v>
      </c>
      <c r="N132" s="3">
        <v>2.6939578628515772E-4</v>
      </c>
      <c r="O132" s="3">
        <v>3.9902888006085963E-2</v>
      </c>
      <c r="P132" s="3">
        <v>0</v>
      </c>
      <c r="Q132" s="3">
        <v>1.4186724384455079E-3</v>
      </c>
      <c r="R132" s="3">
        <v>0</v>
      </c>
      <c r="S132" s="3">
        <f t="shared" si="1"/>
        <v>1.0000000000000002</v>
      </c>
    </row>
    <row r="133" spans="1:19" x14ac:dyDescent="0.25">
      <c r="A133" s="2" t="s">
        <v>148</v>
      </c>
      <c r="B133" s="3">
        <v>0.70908445778761298</v>
      </c>
      <c r="C133" s="3">
        <v>2.28826591695113E-2</v>
      </c>
      <c r="D133" s="3">
        <v>3.7462419213529462E-2</v>
      </c>
      <c r="E133" s="3">
        <v>0</v>
      </c>
      <c r="F133" s="3">
        <v>1.4126081786580345E-2</v>
      </c>
      <c r="G133" s="3">
        <v>1.9019265949518683E-3</v>
      </c>
      <c r="H133" s="3">
        <v>7.3549245698092758E-3</v>
      </c>
      <c r="I133" s="3">
        <v>5.3401939370061977E-2</v>
      </c>
      <c r="J133" s="3">
        <v>6.0227675506809167E-3</v>
      </c>
      <c r="K133" s="3">
        <v>4.1308403264160881E-2</v>
      </c>
      <c r="L133" s="3">
        <v>5.7157791555426447E-2</v>
      </c>
      <c r="M133" s="3">
        <v>1.1094571803885898E-3</v>
      </c>
      <c r="N133" s="3">
        <v>0</v>
      </c>
      <c r="O133" s="3">
        <v>4.6285245362333957E-2</v>
      </c>
      <c r="P133" s="3">
        <v>1.9019265949518683E-3</v>
      </c>
      <c r="Q133" s="3">
        <v>0</v>
      </c>
      <c r="R133" s="3">
        <v>0</v>
      </c>
      <c r="S133" s="3">
        <f t="shared" si="1"/>
        <v>0.99999999999999978</v>
      </c>
    </row>
    <row r="134" spans="1:19" x14ac:dyDescent="0.25">
      <c r="A134" s="2" t="s">
        <v>149</v>
      </c>
      <c r="B134" s="3">
        <v>0.60920788006216287</v>
      </c>
      <c r="C134" s="3">
        <v>5.6220861139043787E-2</v>
      </c>
      <c r="D134" s="3">
        <v>1.29582228722918E-2</v>
      </c>
      <c r="E134" s="3">
        <v>0</v>
      </c>
      <c r="F134" s="3">
        <v>1.8037526282109882E-2</v>
      </c>
      <c r="G134" s="3">
        <v>0</v>
      </c>
      <c r="H134" s="3">
        <v>3.0270134381570526E-2</v>
      </c>
      <c r="I134" s="3">
        <v>8.7570847426638634E-2</v>
      </c>
      <c r="J134" s="3">
        <v>2.5916445744583599E-2</v>
      </c>
      <c r="K134" s="3">
        <v>5.3992595301215834E-2</v>
      </c>
      <c r="L134" s="3">
        <v>4.6433631959045617E-2</v>
      </c>
      <c r="M134" s="3">
        <v>0</v>
      </c>
      <c r="N134" s="3">
        <v>0</v>
      </c>
      <c r="O134" s="3">
        <v>5.9391854831337416E-2</v>
      </c>
      <c r="P134" s="3">
        <v>0</v>
      </c>
      <c r="Q134" s="3">
        <v>0</v>
      </c>
      <c r="R134" s="3">
        <v>0</v>
      </c>
      <c r="S134" s="3">
        <f t="shared" si="1"/>
        <v>1</v>
      </c>
    </row>
    <row r="135" spans="1:19" x14ac:dyDescent="0.25">
      <c r="A135" s="2" t="s">
        <v>150</v>
      </c>
      <c r="B135" s="3">
        <v>0.61891078877616212</v>
      </c>
      <c r="C135" s="3">
        <v>3.6840427824544553E-2</v>
      </c>
      <c r="D135" s="3">
        <v>2.2674301110714713E-2</v>
      </c>
      <c r="E135" s="3">
        <v>2.590613262624292E-2</v>
      </c>
      <c r="F135" s="3">
        <v>1.6349553720022343E-2</v>
      </c>
      <c r="G135" s="3">
        <v>4.329265074404157E-3</v>
      </c>
      <c r="H135" s="3">
        <v>7.7318811124975715E-3</v>
      </c>
      <c r="I135" s="3">
        <v>5.9989493564974024E-2</v>
      </c>
      <c r="J135" s="3">
        <v>6.4120746651301621E-3</v>
      </c>
      <c r="K135" s="3">
        <v>7.6525766248662155E-2</v>
      </c>
      <c r="L135" s="3">
        <v>5.7143357239162459E-2</v>
      </c>
      <c r="M135" s="3">
        <v>5.5598942178644558E-3</v>
      </c>
      <c r="N135" s="3">
        <v>0</v>
      </c>
      <c r="O135" s="3">
        <v>6.1627063819618411E-2</v>
      </c>
      <c r="P135" s="3">
        <v>0</v>
      </c>
      <c r="Q135" s="3">
        <v>0</v>
      </c>
      <c r="R135" s="3">
        <v>0</v>
      </c>
      <c r="S135" s="3">
        <f t="shared" si="1"/>
        <v>1</v>
      </c>
    </row>
    <row r="136" spans="1:19" x14ac:dyDescent="0.25">
      <c r="A136" s="2" t="s">
        <v>151</v>
      </c>
      <c r="B136" s="3">
        <v>0.56905339125674792</v>
      </c>
      <c r="C136" s="3">
        <v>6.2276825504611992E-2</v>
      </c>
      <c r="D136" s="3">
        <v>2.7405323805728663E-2</v>
      </c>
      <c r="E136" s="3">
        <v>0</v>
      </c>
      <c r="F136" s="3">
        <v>2.7753992047531827E-2</v>
      </c>
      <c r="G136" s="3">
        <v>1.2165839575531925E-2</v>
      </c>
      <c r="H136" s="3">
        <v>4.0584983345888247E-2</v>
      </c>
      <c r="I136" s="3">
        <v>6.092575216000512E-2</v>
      </c>
      <c r="J136" s="3">
        <v>0</v>
      </c>
      <c r="K136" s="3">
        <v>7.8175496548634996E-2</v>
      </c>
      <c r="L136" s="3">
        <v>6.0829197877659627E-2</v>
      </c>
      <c r="M136" s="3">
        <v>0</v>
      </c>
      <c r="N136" s="3">
        <v>0</v>
      </c>
      <c r="O136" s="3">
        <v>6.0829197877659627E-2</v>
      </c>
      <c r="P136" s="3">
        <v>0</v>
      </c>
      <c r="Q136" s="3">
        <v>0</v>
      </c>
      <c r="R136" s="3">
        <v>0</v>
      </c>
      <c r="S136" s="3">
        <f t="shared" ref="S136:S199" si="2">SUM(B136:R136)</f>
        <v>1</v>
      </c>
    </row>
    <row r="137" spans="1:19" x14ac:dyDescent="0.25">
      <c r="A137" s="2" t="s">
        <v>152</v>
      </c>
      <c r="B137" s="3">
        <v>0.63731462171953834</v>
      </c>
      <c r="C137" s="3">
        <v>7.7938451221407135E-2</v>
      </c>
      <c r="D137" s="3">
        <v>7.0184908036670837E-2</v>
      </c>
      <c r="E137" s="3">
        <v>0</v>
      </c>
      <c r="F137" s="3">
        <v>2.5818428649705176E-2</v>
      </c>
      <c r="G137" s="3">
        <v>0</v>
      </c>
      <c r="H137" s="3">
        <v>2.5818428649705176E-2</v>
      </c>
      <c r="I137" s="3">
        <v>7.0184908036670837E-2</v>
      </c>
      <c r="J137" s="3">
        <v>0</v>
      </c>
      <c r="K137" s="3">
        <v>1.8548050737260482E-2</v>
      </c>
      <c r="L137" s="3">
        <v>1.8548050737260482E-2</v>
      </c>
      <c r="M137" s="3">
        <v>0</v>
      </c>
      <c r="N137" s="3">
        <v>0</v>
      </c>
      <c r="O137" s="3">
        <v>5.5644152211781449E-2</v>
      </c>
      <c r="P137" s="3">
        <v>0</v>
      </c>
      <c r="Q137" s="3">
        <v>0</v>
      </c>
      <c r="R137" s="3">
        <v>0</v>
      </c>
      <c r="S137" s="3">
        <f t="shared" si="2"/>
        <v>1</v>
      </c>
    </row>
    <row r="138" spans="1:19" x14ac:dyDescent="0.25">
      <c r="A138" s="2" t="s">
        <v>153</v>
      </c>
      <c r="B138" s="3">
        <v>0.74493616313928412</v>
      </c>
      <c r="C138" s="3">
        <v>1.4253458052825569E-2</v>
      </c>
      <c r="D138" s="3">
        <v>3.3834038151524803E-2</v>
      </c>
      <c r="E138" s="3">
        <v>0</v>
      </c>
      <c r="F138" s="3">
        <v>1.2155953677027865E-2</v>
      </c>
      <c r="G138" s="3">
        <v>0</v>
      </c>
      <c r="H138" s="3">
        <v>1.1226974498994822E-2</v>
      </c>
      <c r="I138" s="3">
        <v>5.1745916539322111E-2</v>
      </c>
      <c r="J138" s="3">
        <v>7.4653947845922551E-3</v>
      </c>
      <c r="K138" s="3">
        <v>1.1664679350925397E-2</v>
      </c>
      <c r="L138" s="3">
        <v>5.7701280522577635E-2</v>
      </c>
      <c r="M138" s="3">
        <v>6.957662357112821E-3</v>
      </c>
      <c r="N138" s="3">
        <v>0</v>
      </c>
      <c r="O138" s="3">
        <v>4.6192130229664577E-2</v>
      </c>
      <c r="P138" s="3">
        <v>0</v>
      </c>
      <c r="Q138" s="3">
        <v>1.8663486961480638E-3</v>
      </c>
      <c r="R138" s="3">
        <v>0</v>
      </c>
      <c r="S138" s="3">
        <f t="shared" si="2"/>
        <v>1</v>
      </c>
    </row>
    <row r="139" spans="1:19" x14ac:dyDescent="0.25">
      <c r="A139" s="2" t="s">
        <v>154</v>
      </c>
      <c r="B139" s="3">
        <v>0.71184400320683106</v>
      </c>
      <c r="C139" s="3">
        <v>1.6698519262752558E-2</v>
      </c>
      <c r="D139" s="3">
        <v>6.6991381039259194E-3</v>
      </c>
      <c r="E139" s="3">
        <v>0</v>
      </c>
      <c r="F139" s="3">
        <v>2.6221708882033467E-2</v>
      </c>
      <c r="G139" s="3">
        <v>6.2799445116802572E-3</v>
      </c>
      <c r="H139" s="3">
        <v>3.0126223037654973E-2</v>
      </c>
      <c r="I139" s="3">
        <v>4.1669523381086399E-2</v>
      </c>
      <c r="J139" s="3">
        <v>1.5043213088815826E-2</v>
      </c>
      <c r="K139" s="3">
        <v>5.0121576090966256E-2</v>
      </c>
      <c r="L139" s="3">
        <v>4.3040304115223055E-2</v>
      </c>
      <c r="M139" s="3">
        <v>0</v>
      </c>
      <c r="N139" s="3">
        <v>0</v>
      </c>
      <c r="O139" s="3">
        <v>5.2255846319030338E-2</v>
      </c>
      <c r="P139" s="3">
        <v>0</v>
      </c>
      <c r="Q139" s="3">
        <v>0</v>
      </c>
      <c r="R139" s="3">
        <v>0</v>
      </c>
      <c r="S139" s="3">
        <f t="shared" si="2"/>
        <v>1.0000000000000002</v>
      </c>
    </row>
    <row r="140" spans="1:19" x14ac:dyDescent="0.25">
      <c r="A140" s="2" t="s">
        <v>155</v>
      </c>
      <c r="B140" s="3">
        <v>0.72816732805526851</v>
      </c>
      <c r="C140" s="3">
        <v>1.9646553456859735E-2</v>
      </c>
      <c r="D140" s="3">
        <v>9.8808077538104708E-3</v>
      </c>
      <c r="E140" s="3">
        <v>1.1682654424307321E-2</v>
      </c>
      <c r="F140" s="3">
        <v>7.1860420027712512E-3</v>
      </c>
      <c r="G140" s="3">
        <v>0</v>
      </c>
      <c r="H140" s="3">
        <v>5.3788591624703624E-3</v>
      </c>
      <c r="I140" s="3">
        <v>7.2683413939142766E-2</v>
      </c>
      <c r="J140" s="3">
        <v>4.0341443718527716E-3</v>
      </c>
      <c r="K140" s="3">
        <v>1.8153649673337473E-2</v>
      </c>
      <c r="L140" s="3">
        <v>5.9638100963890141E-2</v>
      </c>
      <c r="M140" s="3">
        <v>0</v>
      </c>
      <c r="N140" s="3">
        <v>4.0341443718527716E-3</v>
      </c>
      <c r="O140" s="3">
        <v>5.9514301824436455E-2</v>
      </c>
      <c r="P140" s="3">
        <v>0</v>
      </c>
      <c r="Q140" s="3">
        <v>0</v>
      </c>
      <c r="R140" s="3">
        <v>0</v>
      </c>
      <c r="S140" s="3">
        <f t="shared" si="2"/>
        <v>1</v>
      </c>
    </row>
    <row r="141" spans="1:19" x14ac:dyDescent="0.25">
      <c r="A141" s="2" t="s">
        <v>156</v>
      </c>
      <c r="B141" s="3">
        <v>0.61133757046931669</v>
      </c>
      <c r="C141" s="3">
        <v>4.7682382371599219E-2</v>
      </c>
      <c r="D141" s="3">
        <v>1.454422061833459E-2</v>
      </c>
      <c r="E141" s="3">
        <v>3.2106000215447593E-2</v>
      </c>
      <c r="F141" s="3">
        <v>3.9235400433289044E-3</v>
      </c>
      <c r="G141" s="3">
        <v>1.5345542030234478E-2</v>
      </c>
      <c r="H141" s="3">
        <v>7.2534022765628923E-3</v>
      </c>
      <c r="I141" s="3">
        <v>8.7736244269692509E-2</v>
      </c>
      <c r="J141" s="3">
        <v>1.6287837983410536E-2</v>
      </c>
      <c r="K141" s="3">
        <v>6.1531832381773136E-2</v>
      </c>
      <c r="L141" s="3">
        <v>4.7053754174297101E-2</v>
      </c>
      <c r="M141" s="3">
        <v>0</v>
      </c>
      <c r="N141" s="3">
        <v>0</v>
      </c>
      <c r="O141" s="3">
        <v>5.5197673166002367E-2</v>
      </c>
      <c r="P141" s="3">
        <v>0</v>
      </c>
      <c r="Q141" s="3">
        <v>0</v>
      </c>
      <c r="R141" s="3">
        <v>0</v>
      </c>
      <c r="S141" s="3">
        <f t="shared" si="2"/>
        <v>1.0000000000000002</v>
      </c>
    </row>
    <row r="142" spans="1:19" x14ac:dyDescent="0.25">
      <c r="A142" s="2" t="s">
        <v>157</v>
      </c>
      <c r="B142" s="3">
        <v>0.74122878900732381</v>
      </c>
      <c r="C142" s="3">
        <v>3.3420308594130185E-2</v>
      </c>
      <c r="D142" s="3">
        <v>3.0042970398786076E-2</v>
      </c>
      <c r="E142" s="3">
        <v>6.6868617287100867E-4</v>
      </c>
      <c r="F142" s="3">
        <v>9.6727522487472222E-3</v>
      </c>
      <c r="G142" s="3">
        <v>1.4113514268582895E-3</v>
      </c>
      <c r="H142" s="3">
        <v>2.6717189621950255E-3</v>
      </c>
      <c r="I142" s="3">
        <v>4.5987939443054009E-2</v>
      </c>
      <c r="J142" s="3">
        <v>4.9591703046858969E-3</v>
      </c>
      <c r="K142" s="3">
        <v>1.725422127057433E-2</v>
      </c>
      <c r="L142" s="3">
        <v>5.4994142692384694E-2</v>
      </c>
      <c r="M142" s="3">
        <v>8.790651303358106E-3</v>
      </c>
      <c r="N142" s="3">
        <v>0</v>
      </c>
      <c r="O142" s="3">
        <v>4.8897298175031377E-2</v>
      </c>
      <c r="P142" s="3">
        <v>0</v>
      </c>
      <c r="Q142" s="3">
        <v>0</v>
      </c>
      <c r="R142" s="3">
        <v>0</v>
      </c>
      <c r="S142" s="3">
        <f t="shared" si="2"/>
        <v>0.99999999999999989</v>
      </c>
    </row>
    <row r="143" spans="1:19" x14ac:dyDescent="0.25">
      <c r="A143" s="2" t="s">
        <v>158</v>
      </c>
      <c r="B143" s="3">
        <v>0.75847165990612431</v>
      </c>
      <c r="C143" s="3">
        <v>3.1484224102944408E-2</v>
      </c>
      <c r="D143" s="3">
        <v>1.9191820204282416E-2</v>
      </c>
      <c r="E143" s="3">
        <v>1.9591052710980987E-2</v>
      </c>
      <c r="F143" s="3">
        <v>2.0090390822378006E-2</v>
      </c>
      <c r="G143" s="3">
        <v>2.0421441366019095E-3</v>
      </c>
      <c r="H143" s="3">
        <v>1.9314823117442207E-3</v>
      </c>
      <c r="I143" s="3">
        <v>7.1288058594671355E-2</v>
      </c>
      <c r="J143" s="3">
        <v>5.7829727828856668E-3</v>
      </c>
      <c r="K143" s="3">
        <v>1.2612005788072412E-2</v>
      </c>
      <c r="L143" s="3">
        <v>2.4979867112317089E-2</v>
      </c>
      <c r="M143" s="3">
        <v>1.7695692730699529E-3</v>
      </c>
      <c r="N143" s="3">
        <v>0</v>
      </c>
      <c r="O143" s="3">
        <v>3.0764752253927257E-2</v>
      </c>
      <c r="P143" s="3">
        <v>0</v>
      </c>
      <c r="Q143" s="3">
        <v>0</v>
      </c>
      <c r="R143" s="3">
        <v>0</v>
      </c>
      <c r="S143" s="3">
        <f t="shared" si="2"/>
        <v>0.99999999999999989</v>
      </c>
    </row>
    <row r="144" spans="1:19" x14ac:dyDescent="0.25">
      <c r="A144" s="2" t="s">
        <v>159</v>
      </c>
      <c r="B144" s="3">
        <v>0.76702596093697262</v>
      </c>
      <c r="C144" s="3">
        <v>2.306492475121507E-2</v>
      </c>
      <c r="D144" s="3">
        <v>1.0840700747956396E-2</v>
      </c>
      <c r="E144" s="3">
        <v>1.4619923992659678E-2</v>
      </c>
      <c r="F144" s="3">
        <v>1.8402535662268554E-2</v>
      </c>
      <c r="G144" s="3">
        <v>3.4223091546476225E-3</v>
      </c>
      <c r="H144" s="3">
        <v>6.1229335013028279E-3</v>
      </c>
      <c r="I144" s="3">
        <v>4.8245523280783235E-2</v>
      </c>
      <c r="J144" s="3">
        <v>7.6849476858819885E-3</v>
      </c>
      <c r="K144" s="3">
        <v>7.2580061477774335E-3</v>
      </c>
      <c r="L144" s="3">
        <v>4.4207180406699548E-2</v>
      </c>
      <c r="M144" s="3">
        <v>0</v>
      </c>
      <c r="N144" s="3">
        <v>0</v>
      </c>
      <c r="O144" s="3">
        <v>4.9105053731834998E-2</v>
      </c>
      <c r="P144" s="3">
        <v>0</v>
      </c>
      <c r="Q144" s="3">
        <v>0</v>
      </c>
      <c r="R144" s="3">
        <v>0</v>
      </c>
      <c r="S144" s="3">
        <f t="shared" si="2"/>
        <v>0.99999999999999989</v>
      </c>
    </row>
    <row r="145" spans="1:19" x14ac:dyDescent="0.25">
      <c r="A145" s="2" t="s">
        <v>160</v>
      </c>
      <c r="B145" s="3">
        <v>0.66792810456846186</v>
      </c>
      <c r="C145" s="3">
        <v>6.754643389240661E-2</v>
      </c>
      <c r="D145" s="3">
        <v>6.264382422269503E-3</v>
      </c>
      <c r="E145" s="3">
        <v>2.2711207451192146E-5</v>
      </c>
      <c r="F145" s="3">
        <v>1.6210711956596825E-2</v>
      </c>
      <c r="G145" s="3">
        <v>0</v>
      </c>
      <c r="H145" s="3">
        <v>1.5696021851974874E-2</v>
      </c>
      <c r="I145" s="3">
        <v>4.6655053123495986E-2</v>
      </c>
      <c r="J145" s="3">
        <v>9.4346343587393498E-3</v>
      </c>
      <c r="K145" s="3">
        <v>5.5821667676100938E-2</v>
      </c>
      <c r="L145" s="3">
        <v>6.6853997383858554E-2</v>
      </c>
      <c r="M145" s="3">
        <v>0</v>
      </c>
      <c r="N145" s="3">
        <v>0</v>
      </c>
      <c r="O145" s="3">
        <v>4.7566281558644223E-2</v>
      </c>
      <c r="P145" s="3">
        <v>0</v>
      </c>
      <c r="Q145" s="3">
        <v>0</v>
      </c>
      <c r="R145" s="3">
        <v>0</v>
      </c>
      <c r="S145" s="3">
        <f t="shared" si="2"/>
        <v>0.99999999999999989</v>
      </c>
    </row>
    <row r="146" spans="1:19" x14ac:dyDescent="0.25">
      <c r="A146" s="2" t="s">
        <v>161</v>
      </c>
      <c r="B146" s="3">
        <v>0.7271873907664812</v>
      </c>
      <c r="C146" s="3">
        <v>3.0739496104827711E-2</v>
      </c>
      <c r="D146" s="3">
        <v>1.496822159472579E-2</v>
      </c>
      <c r="E146" s="3">
        <v>1.7275233512767597E-2</v>
      </c>
      <c r="F146" s="3">
        <v>1.6301060495992368E-2</v>
      </c>
      <c r="G146" s="3">
        <v>2.3024526059508147E-3</v>
      </c>
      <c r="H146" s="3">
        <v>3.2992702061113023E-2</v>
      </c>
      <c r="I146" s="3">
        <v>4.7714198001805493E-2</v>
      </c>
      <c r="J146" s="3">
        <v>6.8936798815794681E-3</v>
      </c>
      <c r="K146" s="3">
        <v>1.3212886439693981E-2</v>
      </c>
      <c r="L146" s="3">
        <v>2.5478955735158682E-2</v>
      </c>
      <c r="M146" s="3">
        <v>0</v>
      </c>
      <c r="N146" s="3">
        <v>0</v>
      </c>
      <c r="O146" s="3">
        <v>6.4933722799903962E-2</v>
      </c>
      <c r="P146" s="3">
        <v>0</v>
      </c>
      <c r="Q146" s="3">
        <v>0</v>
      </c>
      <c r="R146" s="3">
        <v>0</v>
      </c>
      <c r="S146" s="3">
        <f t="shared" si="2"/>
        <v>1.0000000000000002</v>
      </c>
    </row>
    <row r="147" spans="1:19" x14ac:dyDescent="0.25">
      <c r="A147" s="2" t="s">
        <v>162</v>
      </c>
      <c r="B147" s="3">
        <v>0.62531525484223782</v>
      </c>
      <c r="C147" s="3">
        <v>9.9431674017500526E-2</v>
      </c>
      <c r="D147" s="3">
        <v>2.3324382798477459E-2</v>
      </c>
      <c r="E147" s="3">
        <v>4.2132265356324564E-3</v>
      </c>
      <c r="F147" s="3">
        <v>1.3403180537996068E-2</v>
      </c>
      <c r="G147" s="3">
        <v>8.4276455756477308E-4</v>
      </c>
      <c r="H147" s="3">
        <v>7.0043058964875029E-3</v>
      </c>
      <c r="I147" s="3">
        <v>6.2016643850152049E-2</v>
      </c>
      <c r="J147" s="3">
        <v>5.8698732569361835E-3</v>
      </c>
      <c r="K147" s="3">
        <v>5.4489271044300396E-2</v>
      </c>
      <c r="L147" s="3">
        <v>7.0078499094039459E-2</v>
      </c>
      <c r="M147" s="3">
        <v>6.3821837352166589E-3</v>
      </c>
      <c r="N147" s="3">
        <v>-7.38088263565179E-22</v>
      </c>
      <c r="O147" s="3">
        <v>2.7628739833458656E-2</v>
      </c>
      <c r="P147" s="3">
        <v>0</v>
      </c>
      <c r="Q147" s="3">
        <v>0</v>
      </c>
      <c r="R147" s="3">
        <v>0</v>
      </c>
      <c r="S147" s="3">
        <f t="shared" si="2"/>
        <v>1.0000000000000002</v>
      </c>
    </row>
    <row r="148" spans="1:19" x14ac:dyDescent="0.25">
      <c r="A148" s="4" t="s">
        <v>163</v>
      </c>
      <c r="B148" s="5">
        <v>0.70722368253158097</v>
      </c>
      <c r="C148" s="5">
        <v>4.3464591042490751E-2</v>
      </c>
      <c r="D148" s="5">
        <v>2.4364425162689805E-2</v>
      </c>
      <c r="E148" s="5">
        <v>0</v>
      </c>
      <c r="F148" s="5">
        <v>1.4566798519841776E-2</v>
      </c>
      <c r="G148" s="5">
        <v>0</v>
      </c>
      <c r="H148" s="5">
        <v>1.5446727063927523E-2</v>
      </c>
      <c r="I148" s="5">
        <v>4.9439326272808476E-2</v>
      </c>
      <c r="J148" s="5">
        <v>1.5060865126961847E-2</v>
      </c>
      <c r="K148" s="5">
        <v>4.5145846624984047E-2</v>
      </c>
      <c r="L148" s="5">
        <v>4.167308919229297E-2</v>
      </c>
      <c r="M148" s="5">
        <v>1.0816383820339415E-2</v>
      </c>
      <c r="N148" s="5">
        <v>0</v>
      </c>
      <c r="O148" s="5">
        <v>3.2798264642082429E-2</v>
      </c>
      <c r="P148" s="5">
        <v>0</v>
      </c>
      <c r="Q148" s="5">
        <v>0</v>
      </c>
      <c r="R148" s="5">
        <v>0</v>
      </c>
      <c r="S148" s="5">
        <f t="shared" si="2"/>
        <v>1</v>
      </c>
    </row>
    <row r="149" spans="1:19" x14ac:dyDescent="0.25">
      <c r="A149" s="2" t="s">
        <v>164</v>
      </c>
      <c r="B149" s="3">
        <v>0.57399637923722879</v>
      </c>
      <c r="C149" s="3">
        <v>4.0698027954355141E-2</v>
      </c>
      <c r="D149" s="3">
        <v>3.0288950646118877E-3</v>
      </c>
      <c r="E149" s="3">
        <v>2.9865911228885163E-2</v>
      </c>
      <c r="F149" s="3">
        <v>1.3045078711766188E-2</v>
      </c>
      <c r="G149" s="3">
        <v>1.4997965742676136E-2</v>
      </c>
      <c r="H149" s="3">
        <v>4.3849434820888489E-2</v>
      </c>
      <c r="I149" s="3">
        <v>8.471551610938062E-2</v>
      </c>
      <c r="J149" s="3">
        <v>2.2064265310208098E-2</v>
      </c>
      <c r="K149" s="3">
        <v>6.5922853212727353E-2</v>
      </c>
      <c r="L149" s="3">
        <v>5.8586610927298444E-2</v>
      </c>
      <c r="M149" s="3">
        <v>5.695954949272726E-3</v>
      </c>
      <c r="N149" s="3">
        <v>0</v>
      </c>
      <c r="O149" s="3">
        <v>4.3533106730700925E-2</v>
      </c>
      <c r="P149" s="3">
        <v>0</v>
      </c>
      <c r="Q149" s="3">
        <v>0</v>
      </c>
      <c r="R149" s="3">
        <v>0</v>
      </c>
      <c r="S149" s="3">
        <f t="shared" si="2"/>
        <v>1</v>
      </c>
    </row>
    <row r="150" spans="1:19" x14ac:dyDescent="0.25">
      <c r="A150" s="2" t="s">
        <v>165</v>
      </c>
      <c r="B150" s="3">
        <v>0.70095125813580728</v>
      </c>
      <c r="C150" s="3">
        <v>5.1270544100483456E-2</v>
      </c>
      <c r="D150" s="3">
        <v>1.1957904593589095E-2</v>
      </c>
      <c r="E150" s="3">
        <v>0</v>
      </c>
      <c r="F150" s="3">
        <v>7.6826906848653561E-3</v>
      </c>
      <c r="G150" s="3">
        <v>0</v>
      </c>
      <c r="H150" s="3">
        <v>2.6158307997452328E-2</v>
      </c>
      <c r="I150" s="3">
        <v>5.5062181495150887E-2</v>
      </c>
      <c r="J150" s="3">
        <v>1.9719717602166851E-3</v>
      </c>
      <c r="K150" s="3">
        <v>6.0473800646645003E-2</v>
      </c>
      <c r="L150" s="3">
        <v>3.7796125404153127E-2</v>
      </c>
      <c r="M150" s="3">
        <v>0</v>
      </c>
      <c r="N150" s="3">
        <v>0</v>
      </c>
      <c r="O150" s="3">
        <v>4.6675215181636719E-2</v>
      </c>
      <c r="P150" s="3">
        <v>0</v>
      </c>
      <c r="Q150" s="3">
        <v>0</v>
      </c>
      <c r="R150" s="3">
        <v>0</v>
      </c>
      <c r="S150" s="3">
        <f t="shared" si="2"/>
        <v>1</v>
      </c>
    </row>
    <row r="151" spans="1:19" x14ac:dyDescent="0.25">
      <c r="A151" s="2" t="s">
        <v>166</v>
      </c>
      <c r="B151" s="3">
        <v>0.66636887430827874</v>
      </c>
      <c r="C151" s="3">
        <v>2.4438652332375414E-2</v>
      </c>
      <c r="D151" s="3">
        <v>1.3412378660969379E-2</v>
      </c>
      <c r="E151" s="3">
        <v>1.6792068951988509E-2</v>
      </c>
      <c r="F151" s="3">
        <v>1.1098559218389091E-2</v>
      </c>
      <c r="G151" s="3">
        <v>0</v>
      </c>
      <c r="H151" s="3">
        <v>1.2385404256198647E-2</v>
      </c>
      <c r="I151" s="3">
        <v>5.8803610531593942E-2</v>
      </c>
      <c r="J151" s="3">
        <v>4.6399137893652458E-3</v>
      </c>
      <c r="K151" s="3">
        <v>5.451898702504164E-2</v>
      </c>
      <c r="L151" s="3">
        <v>7.1934233769205796E-2</v>
      </c>
      <c r="M151" s="3">
        <v>3.0932758595768307E-3</v>
      </c>
      <c r="N151" s="3">
        <v>0</v>
      </c>
      <c r="O151" s="3">
        <v>6.2514041297016681E-2</v>
      </c>
      <c r="P151" s="3">
        <v>0</v>
      </c>
      <c r="Q151" s="3">
        <v>0</v>
      </c>
      <c r="R151" s="3">
        <v>0</v>
      </c>
      <c r="S151" s="3">
        <f t="shared" si="2"/>
        <v>0.99999999999999978</v>
      </c>
    </row>
    <row r="152" spans="1:19" x14ac:dyDescent="0.25">
      <c r="A152" s="2" t="s">
        <v>167</v>
      </c>
      <c r="B152" s="3">
        <v>0.71170218011257635</v>
      </c>
      <c r="C152" s="3">
        <v>3.8165568949420178E-2</v>
      </c>
      <c r="D152" s="3">
        <v>6.8137464631025449E-3</v>
      </c>
      <c r="E152" s="3">
        <v>1.0266108291489657E-2</v>
      </c>
      <c r="F152" s="3">
        <v>1.2993197387109549E-2</v>
      </c>
      <c r="G152" s="3">
        <v>2.5145969090021297E-3</v>
      </c>
      <c r="H152" s="3">
        <v>1.6853047974564558E-3</v>
      </c>
      <c r="I152" s="3">
        <v>6.6392038541247506E-2</v>
      </c>
      <c r="J152" s="3">
        <v>4.328733047147499E-3</v>
      </c>
      <c r="K152" s="3">
        <v>4.0642947915556622E-2</v>
      </c>
      <c r="L152" s="3">
        <v>4.7376532655563845E-2</v>
      </c>
      <c r="M152" s="3">
        <v>3.1282158131722888E-3</v>
      </c>
      <c r="N152" s="3">
        <v>2.885822031431666E-3</v>
      </c>
      <c r="O152" s="3">
        <v>5.1105007085723735E-2</v>
      </c>
      <c r="P152" s="3">
        <v>0</v>
      </c>
      <c r="Q152" s="3">
        <v>0</v>
      </c>
      <c r="R152" s="3">
        <v>0</v>
      </c>
      <c r="S152" s="3">
        <f t="shared" si="2"/>
        <v>1</v>
      </c>
    </row>
    <row r="153" spans="1:19" x14ac:dyDescent="0.25">
      <c r="A153" s="2" t="s">
        <v>168</v>
      </c>
      <c r="B153" s="3">
        <v>0.68365835865987845</v>
      </c>
      <c r="C153" s="3">
        <v>3.6206733412348958E-2</v>
      </c>
      <c r="D153" s="3">
        <v>2.1660799478203426E-2</v>
      </c>
      <c r="E153" s="3">
        <v>1.1438684760098261E-3</v>
      </c>
      <c r="F153" s="3">
        <v>1.3808207350572326E-2</v>
      </c>
      <c r="G153" s="3">
        <v>3.9295212977510279E-3</v>
      </c>
      <c r="H153" s="3">
        <v>5.5549263620421323E-3</v>
      </c>
      <c r="I153" s="3">
        <v>5.5334860358496635E-2</v>
      </c>
      <c r="J153" s="3">
        <v>6.4784525078917252E-3</v>
      </c>
      <c r="K153" s="3">
        <v>4.9517552338775125E-2</v>
      </c>
      <c r="L153" s="3">
        <v>6.9829587557286174E-2</v>
      </c>
      <c r="M153" s="3">
        <v>6.4566786849532083E-3</v>
      </c>
      <c r="N153" s="3">
        <v>5.3365690699404073E-7</v>
      </c>
      <c r="O153" s="3">
        <v>4.6373358164346075E-2</v>
      </c>
      <c r="P153" s="3">
        <v>4.6561694537971809E-5</v>
      </c>
      <c r="Q153" s="3">
        <v>0</v>
      </c>
      <c r="R153" s="3">
        <v>0</v>
      </c>
      <c r="S153" s="3">
        <f t="shared" si="2"/>
        <v>1</v>
      </c>
    </row>
    <row r="154" spans="1:19" x14ac:dyDescent="0.25">
      <c r="A154" s="2" t="s">
        <v>169</v>
      </c>
      <c r="B154" s="3">
        <v>0.70202896143640658</v>
      </c>
      <c r="C154" s="3">
        <v>4.7806022168623404E-2</v>
      </c>
      <c r="D154" s="3">
        <v>9.1203197803482877E-3</v>
      </c>
      <c r="E154" s="3">
        <v>1.4123803176697758E-2</v>
      </c>
      <c r="F154" s="3">
        <v>1.8215466698103439E-2</v>
      </c>
      <c r="G154" s="3">
        <v>1.4403235451543816E-3</v>
      </c>
      <c r="H154" s="3">
        <v>3.5965306741379708E-3</v>
      </c>
      <c r="I154" s="3">
        <v>5.8926038672924896E-2</v>
      </c>
      <c r="J154" s="3">
        <v>4.0405410672845025E-3</v>
      </c>
      <c r="K154" s="3">
        <v>5.5877053411760483E-2</v>
      </c>
      <c r="L154" s="3">
        <v>4.9055138247292643E-2</v>
      </c>
      <c r="M154" s="3">
        <v>5.2160333204353893E-3</v>
      </c>
      <c r="N154" s="3">
        <v>0</v>
      </c>
      <c r="O154" s="3">
        <v>3.0553767800830366E-2</v>
      </c>
      <c r="P154" s="3">
        <v>0</v>
      </c>
      <c r="Q154" s="3">
        <v>0</v>
      </c>
      <c r="R154" s="3">
        <v>0</v>
      </c>
      <c r="S154" s="3">
        <f t="shared" si="2"/>
        <v>1.0000000000000002</v>
      </c>
    </row>
    <row r="155" spans="1:19" x14ac:dyDescent="0.25">
      <c r="A155" s="2" t="s">
        <v>170</v>
      </c>
      <c r="B155" s="3">
        <v>0.70365721136927217</v>
      </c>
      <c r="C155" s="3">
        <v>0</v>
      </c>
      <c r="D155" s="3">
        <v>2.4011981438591037E-2</v>
      </c>
      <c r="E155" s="3">
        <v>0</v>
      </c>
      <c r="F155" s="3">
        <v>1.3957884915990801E-2</v>
      </c>
      <c r="G155" s="3">
        <v>0</v>
      </c>
      <c r="H155" s="3">
        <v>3.9114232868752506E-2</v>
      </c>
      <c r="I155" s="3">
        <v>6.9994025648789995E-2</v>
      </c>
      <c r="J155" s="3">
        <v>0</v>
      </c>
      <c r="K155" s="3">
        <v>3.7122817929600864E-2</v>
      </c>
      <c r="L155" s="3">
        <v>4.563013037180106E-2</v>
      </c>
      <c r="M155" s="3">
        <v>0</v>
      </c>
      <c r="N155" s="3">
        <v>9.280704482400216E-3</v>
      </c>
      <c r="O155" s="3">
        <v>5.7231010974801336E-2</v>
      </c>
      <c r="P155" s="3">
        <v>0</v>
      </c>
      <c r="Q155" s="3">
        <v>0</v>
      </c>
      <c r="R155" s="3">
        <v>0</v>
      </c>
      <c r="S155" s="3">
        <f t="shared" si="2"/>
        <v>1</v>
      </c>
    </row>
    <row r="156" spans="1:19" x14ac:dyDescent="0.25">
      <c r="A156" s="2" t="s">
        <v>171</v>
      </c>
      <c r="B156" s="3">
        <v>0.6960726432681088</v>
      </c>
      <c r="C156" s="3">
        <v>4.4803640322054285E-2</v>
      </c>
      <c r="D156" s="3">
        <v>1.6060244357120824E-2</v>
      </c>
      <c r="E156" s="3">
        <v>1.0585008650403014E-2</v>
      </c>
      <c r="F156" s="3">
        <v>8.7398128651833568E-3</v>
      </c>
      <c r="G156" s="3">
        <v>0</v>
      </c>
      <c r="H156" s="3">
        <v>1.7169485312196846E-2</v>
      </c>
      <c r="I156" s="3">
        <v>8.9187443280626222E-2</v>
      </c>
      <c r="J156" s="3">
        <v>1.520861553317329E-2</v>
      </c>
      <c r="K156" s="3">
        <v>1.8165846331290317E-2</v>
      </c>
      <c r="L156" s="3">
        <v>5.0061692796695409E-2</v>
      </c>
      <c r="M156" s="3">
        <v>0</v>
      </c>
      <c r="N156" s="3">
        <v>0</v>
      </c>
      <c r="O156" s="3">
        <v>3.3945567283147585E-2</v>
      </c>
      <c r="P156" s="3">
        <v>0</v>
      </c>
      <c r="Q156" s="3">
        <v>0</v>
      </c>
      <c r="R156" s="3">
        <v>0</v>
      </c>
      <c r="S156" s="3">
        <f t="shared" si="2"/>
        <v>1</v>
      </c>
    </row>
    <row r="157" spans="1:19" x14ac:dyDescent="0.25">
      <c r="A157" s="2" t="s">
        <v>172</v>
      </c>
      <c r="B157" s="3">
        <v>0.73049839753712298</v>
      </c>
      <c r="C157" s="3">
        <v>1.9712660692560561E-2</v>
      </c>
      <c r="D157" s="3">
        <v>3.7010845117225584E-2</v>
      </c>
      <c r="E157" s="3">
        <v>0</v>
      </c>
      <c r="F157" s="3">
        <v>1.8767490463492135E-2</v>
      </c>
      <c r="G157" s="3">
        <v>4.5291889917528777E-3</v>
      </c>
      <c r="H157" s="3">
        <v>1.5061992107149428E-2</v>
      </c>
      <c r="I157" s="3">
        <v>4.8022591019067522E-2</v>
      </c>
      <c r="J157" s="3">
        <v>3.633347705608208E-3</v>
      </c>
      <c r="K157" s="3">
        <v>4.048587443392003E-2</v>
      </c>
      <c r="L157" s="3">
        <v>3.8669200581115927E-2</v>
      </c>
      <c r="M157" s="3">
        <v>2.0803181307620694E-3</v>
      </c>
      <c r="N157" s="3">
        <v>0</v>
      </c>
      <c r="O157" s="3">
        <v>4.1528093220222613E-2</v>
      </c>
      <c r="P157" s="3">
        <v>0</v>
      </c>
      <c r="Q157" s="3">
        <v>0</v>
      </c>
      <c r="R157" s="3">
        <v>0</v>
      </c>
      <c r="S157" s="3">
        <f t="shared" si="2"/>
        <v>1</v>
      </c>
    </row>
    <row r="158" spans="1:19" x14ac:dyDescent="0.25">
      <c r="A158" s="2" t="s">
        <v>173</v>
      </c>
      <c r="B158" s="3">
        <v>0.70688573486166961</v>
      </c>
      <c r="C158" s="3">
        <v>2.2367940947008339E-2</v>
      </c>
      <c r="D158" s="3">
        <v>0</v>
      </c>
      <c r="E158" s="3">
        <v>0</v>
      </c>
      <c r="F158" s="3">
        <v>3.1576946928324225E-2</v>
      </c>
      <c r="G158" s="3">
        <v>2.1716517633879454E-2</v>
      </c>
      <c r="H158" s="3">
        <v>0</v>
      </c>
      <c r="I158" s="3">
        <v>0.10440959010982415</v>
      </c>
      <c r="J158" s="3">
        <v>2.2303306727480043E-2</v>
      </c>
      <c r="K158" s="3">
        <v>2.2684990697953548E-2</v>
      </c>
      <c r="L158" s="3">
        <v>2.2684990697953548E-2</v>
      </c>
      <c r="M158" s="3">
        <v>0</v>
      </c>
      <c r="N158" s="3">
        <v>0</v>
      </c>
      <c r="O158" s="3">
        <v>4.5369981395907096E-2</v>
      </c>
      <c r="P158" s="3">
        <v>0</v>
      </c>
      <c r="Q158" s="3">
        <v>0</v>
      </c>
      <c r="R158" s="3">
        <v>0</v>
      </c>
      <c r="S158" s="3">
        <f t="shared" si="2"/>
        <v>1.0000000000000002</v>
      </c>
    </row>
    <row r="159" spans="1:19" x14ac:dyDescent="0.25">
      <c r="A159" s="2" t="s">
        <v>174</v>
      </c>
      <c r="B159" s="3">
        <v>0.62076114054831233</v>
      </c>
      <c r="C159" s="3">
        <v>3.2204860500790695E-2</v>
      </c>
      <c r="D159" s="3">
        <v>0</v>
      </c>
      <c r="E159" s="3">
        <v>2.9855199250827889E-2</v>
      </c>
      <c r="F159" s="3">
        <v>3.496857472054915E-2</v>
      </c>
      <c r="G159" s="3">
        <v>0</v>
      </c>
      <c r="H159" s="3">
        <v>3.3091946356673681E-2</v>
      </c>
      <c r="I159" s="3">
        <v>6.5396119827206028E-2</v>
      </c>
      <c r="J159" s="3">
        <v>1.2698122265477353E-2</v>
      </c>
      <c r="K159" s="3">
        <v>3.8213350608541911E-2</v>
      </c>
      <c r="L159" s="3">
        <v>7.1475838472590938E-2</v>
      </c>
      <c r="M159" s="3">
        <v>0</v>
      </c>
      <c r="N159" s="3">
        <v>0</v>
      </c>
      <c r="O159" s="3">
        <v>6.1334847449030262E-2</v>
      </c>
      <c r="P159" s="3">
        <v>0</v>
      </c>
      <c r="Q159" s="3">
        <v>0</v>
      </c>
      <c r="R159" s="3">
        <v>0</v>
      </c>
      <c r="S159" s="3">
        <f t="shared" si="2"/>
        <v>1.0000000000000004</v>
      </c>
    </row>
    <row r="160" spans="1:19" x14ac:dyDescent="0.25">
      <c r="A160" s="2" t="s">
        <v>175</v>
      </c>
      <c r="B160" s="3">
        <v>0.72596236924431268</v>
      </c>
      <c r="C160" s="3">
        <v>2.5326972842723342E-2</v>
      </c>
      <c r="D160" s="3">
        <v>6.2404718307963666E-3</v>
      </c>
      <c r="E160" s="3">
        <v>7.688935549319314E-3</v>
      </c>
      <c r="F160" s="3">
        <v>1.5174955625351679E-2</v>
      </c>
      <c r="G160" s="3">
        <v>0</v>
      </c>
      <c r="H160" s="3">
        <v>6.499538698206582E-3</v>
      </c>
      <c r="I160" s="3">
        <v>6.7147851887163532E-2</v>
      </c>
      <c r="J160" s="3">
        <v>4.8676300265026963E-3</v>
      </c>
      <c r="K160" s="3">
        <v>0</v>
      </c>
      <c r="L160" s="3">
        <v>8.5552285314289808E-2</v>
      </c>
      <c r="M160" s="3">
        <v>4.7201260863056448E-3</v>
      </c>
      <c r="N160" s="3">
        <v>2.5906686741021594E-4</v>
      </c>
      <c r="O160" s="3">
        <v>5.0559796027618058E-2</v>
      </c>
      <c r="P160" s="3">
        <v>0</v>
      </c>
      <c r="Q160" s="3">
        <v>0</v>
      </c>
      <c r="R160" s="3">
        <v>0</v>
      </c>
      <c r="S160" s="3">
        <f t="shared" si="2"/>
        <v>0.99999999999999989</v>
      </c>
    </row>
    <row r="161" spans="1:19" x14ac:dyDescent="0.25">
      <c r="A161" s="2" t="s">
        <v>176</v>
      </c>
      <c r="B161" s="3">
        <v>0.7370515549218708</v>
      </c>
      <c r="C161" s="3">
        <v>3.8583909754700767E-2</v>
      </c>
      <c r="D161" s="3">
        <v>9.0009948329127284E-3</v>
      </c>
      <c r="E161" s="3">
        <v>1.1000857795386622E-2</v>
      </c>
      <c r="F161" s="3">
        <v>2.1112533021335946E-2</v>
      </c>
      <c r="G161" s="3">
        <v>1.3266103730764742E-3</v>
      </c>
      <c r="H161" s="3">
        <v>2.7098382435974248E-3</v>
      </c>
      <c r="I161" s="3">
        <v>7.2123676159027789E-2</v>
      </c>
      <c r="J161" s="3">
        <v>2.0311370484668158E-3</v>
      </c>
      <c r="K161" s="3">
        <v>1.2622065944043782E-2</v>
      </c>
      <c r="L161" s="3">
        <v>4.6087466837830368E-2</v>
      </c>
      <c r="M161" s="3">
        <v>1.0203474534884852E-2</v>
      </c>
      <c r="N161" s="3">
        <v>4.0389894570482091E-4</v>
      </c>
      <c r="O161" s="3">
        <v>3.5741981587160798E-2</v>
      </c>
      <c r="P161" s="3">
        <v>0</v>
      </c>
      <c r="Q161" s="3">
        <v>0</v>
      </c>
      <c r="R161" s="3">
        <v>0</v>
      </c>
      <c r="S161" s="3">
        <f t="shared" si="2"/>
        <v>1</v>
      </c>
    </row>
    <row r="162" spans="1:19" x14ac:dyDescent="0.25">
      <c r="A162" s="2" t="s">
        <v>177</v>
      </c>
      <c r="B162" s="3">
        <v>0.69269977439211206</v>
      </c>
      <c r="C162" s="3">
        <v>3.5140981719262089E-2</v>
      </c>
      <c r="D162" s="3">
        <v>1.4851745598479855E-2</v>
      </c>
      <c r="E162" s="3">
        <v>0</v>
      </c>
      <c r="F162" s="3">
        <v>1.3672642645151906E-2</v>
      </c>
      <c r="G162" s="3">
        <v>0</v>
      </c>
      <c r="H162" s="3">
        <v>1.6564384901292681E-2</v>
      </c>
      <c r="I162" s="3">
        <v>7.3590260176339337E-2</v>
      </c>
      <c r="J162" s="3">
        <v>1.6845388964710471E-2</v>
      </c>
      <c r="K162" s="3">
        <v>3.2848508481185416E-2</v>
      </c>
      <c r="L162" s="3">
        <v>7.3698576720608311E-2</v>
      </c>
      <c r="M162" s="3">
        <v>0</v>
      </c>
      <c r="N162" s="3">
        <v>0</v>
      </c>
      <c r="O162" s="3">
        <v>3.0087736400857868E-2</v>
      </c>
      <c r="P162" s="3">
        <v>0</v>
      </c>
      <c r="Q162" s="3">
        <v>0</v>
      </c>
      <c r="R162" s="3">
        <v>0</v>
      </c>
      <c r="S162" s="3">
        <f t="shared" si="2"/>
        <v>0.99999999999999978</v>
      </c>
    </row>
    <row r="163" spans="1:19" x14ac:dyDescent="0.25">
      <c r="A163" s="2" t="s">
        <v>178</v>
      </c>
      <c r="B163" s="3">
        <v>0.61305695404652361</v>
      </c>
      <c r="C163" s="3">
        <v>5.0781281365676618E-2</v>
      </c>
      <c r="D163" s="3">
        <v>0</v>
      </c>
      <c r="E163" s="3">
        <v>5.9579730044403761E-3</v>
      </c>
      <c r="F163" s="3">
        <v>1.7482475369161466E-2</v>
      </c>
      <c r="G163" s="3">
        <v>6.3373722287797399E-3</v>
      </c>
      <c r="H163" s="3">
        <v>0</v>
      </c>
      <c r="I163" s="3">
        <v>4.4331494551907435E-2</v>
      </c>
      <c r="J163" s="3">
        <v>9.1055813841447262E-3</v>
      </c>
      <c r="K163" s="3">
        <v>9.6367402982198341E-2</v>
      </c>
      <c r="L163" s="3">
        <v>8.4226627803338713E-2</v>
      </c>
      <c r="M163" s="3">
        <v>9.1055813841447262E-3</v>
      </c>
      <c r="N163" s="3">
        <v>0</v>
      </c>
      <c r="O163" s="3">
        <v>6.3247255879684272E-2</v>
      </c>
      <c r="P163" s="3">
        <v>0</v>
      </c>
      <c r="Q163" s="3">
        <v>0</v>
      </c>
      <c r="R163" s="3">
        <v>0</v>
      </c>
      <c r="S163" s="3">
        <f t="shared" si="2"/>
        <v>1</v>
      </c>
    </row>
    <row r="164" spans="1:19" x14ac:dyDescent="0.25">
      <c r="A164" s="2" t="s">
        <v>179</v>
      </c>
      <c r="B164" s="3">
        <v>0.64119678472025254</v>
      </c>
      <c r="C164" s="3">
        <v>7.3529509982853203E-3</v>
      </c>
      <c r="D164" s="3">
        <v>2.863884026945088E-2</v>
      </c>
      <c r="E164" s="3">
        <v>5.0046729575346373E-2</v>
      </c>
      <c r="F164" s="3">
        <v>2.0933692090613076E-2</v>
      </c>
      <c r="G164" s="3">
        <v>0</v>
      </c>
      <c r="H164" s="3">
        <v>1.6844019393552966E-2</v>
      </c>
      <c r="I164" s="3">
        <v>8.8967634815604074E-2</v>
      </c>
      <c r="J164" s="3">
        <v>0</v>
      </c>
      <c r="K164" s="3">
        <v>5.8907316039308946E-2</v>
      </c>
      <c r="L164" s="3">
        <v>4.7125852831447157E-2</v>
      </c>
      <c r="M164" s="3">
        <v>0</v>
      </c>
      <c r="N164" s="3">
        <v>0</v>
      </c>
      <c r="O164" s="3">
        <v>3.9986179266138622E-2</v>
      </c>
      <c r="P164" s="3">
        <v>0</v>
      </c>
      <c r="Q164" s="3">
        <v>0</v>
      </c>
      <c r="R164" s="3">
        <v>0</v>
      </c>
      <c r="S164" s="3">
        <f t="shared" si="2"/>
        <v>1.0000000000000002</v>
      </c>
    </row>
    <row r="165" spans="1:19" x14ac:dyDescent="0.25">
      <c r="A165" s="2" t="s">
        <v>180</v>
      </c>
      <c r="B165" s="3">
        <v>0.71925592434018293</v>
      </c>
      <c r="C165" s="3">
        <v>6.2642488282507847E-2</v>
      </c>
      <c r="D165" s="3">
        <v>1.2913690085749384E-2</v>
      </c>
      <c r="E165" s="3">
        <v>1.1749692900332741E-2</v>
      </c>
      <c r="F165" s="3">
        <v>1.4454555212346003E-2</v>
      </c>
      <c r="G165" s="3">
        <v>3.6136388030865007E-3</v>
      </c>
      <c r="H165" s="3">
        <v>6.3185011150997629E-3</v>
      </c>
      <c r="I165" s="3">
        <v>5.9729990816825486E-2</v>
      </c>
      <c r="J165" s="3">
        <v>5.4097246240265235E-3</v>
      </c>
      <c r="K165" s="3">
        <v>1.0143233670049732E-2</v>
      </c>
      <c r="L165" s="3">
        <v>6.1797421555415094E-2</v>
      </c>
      <c r="M165" s="3">
        <v>0</v>
      </c>
      <c r="N165" s="3">
        <v>0</v>
      </c>
      <c r="O165" s="3">
        <v>3.1971138594377987E-2</v>
      </c>
      <c r="P165" s="3">
        <v>0</v>
      </c>
      <c r="Q165" s="3">
        <v>0</v>
      </c>
      <c r="R165" s="3">
        <v>0</v>
      </c>
      <c r="S165" s="3">
        <f t="shared" si="2"/>
        <v>1.0000000000000002</v>
      </c>
    </row>
    <row r="166" spans="1:19" x14ac:dyDescent="0.25">
      <c r="A166" s="2" t="s">
        <v>181</v>
      </c>
      <c r="B166" s="3">
        <v>0.63359594320380663</v>
      </c>
      <c r="C166" s="3">
        <v>7.9889359441679242E-2</v>
      </c>
      <c r="D166" s="3">
        <v>5.1405840701999744E-2</v>
      </c>
      <c r="E166" s="3">
        <v>3.0875290799038451E-3</v>
      </c>
      <c r="F166" s="3">
        <v>1.2069295028834416E-2</v>
      </c>
      <c r="G166" s="3">
        <v>3.5518940118679908E-3</v>
      </c>
      <c r="H166" s="3">
        <v>3.9301624998715548E-3</v>
      </c>
      <c r="I166" s="3">
        <v>6.8426745433372502E-2</v>
      </c>
      <c r="J166" s="3">
        <v>1.2343731270786064E-2</v>
      </c>
      <c r="K166" s="3">
        <v>5.6561851071514874E-2</v>
      </c>
      <c r="L166" s="3">
        <v>4.3572788991784496E-2</v>
      </c>
      <c r="M166" s="3">
        <v>2.5099981117156878E-2</v>
      </c>
      <c r="N166" s="3">
        <v>4.1430742975379092E-4</v>
      </c>
      <c r="O166" s="3">
        <v>5.5561106154087131E-3</v>
      </c>
      <c r="P166" s="3">
        <v>0</v>
      </c>
      <c r="Q166" s="3">
        <v>0</v>
      </c>
      <c r="R166" s="3">
        <v>4.944601022594926E-4</v>
      </c>
      <c r="S166" s="3">
        <f t="shared" si="2"/>
        <v>1.0000000000000002</v>
      </c>
    </row>
    <row r="167" spans="1:19" x14ac:dyDescent="0.25">
      <c r="A167" s="2" t="s">
        <v>182</v>
      </c>
      <c r="B167" s="3">
        <v>0.78933918907185441</v>
      </c>
      <c r="C167" s="3">
        <v>1.8152319521461801E-2</v>
      </c>
      <c r="D167" s="3">
        <v>0</v>
      </c>
      <c r="E167" s="3">
        <v>0</v>
      </c>
      <c r="F167" s="3">
        <v>1.0107846474369915E-2</v>
      </c>
      <c r="G167" s="3">
        <v>0</v>
      </c>
      <c r="H167" s="3">
        <v>2.1607934918026567E-2</v>
      </c>
      <c r="I167" s="3">
        <v>6.0128220679527382E-2</v>
      </c>
      <c r="J167" s="3">
        <v>1.0236318311105665E-2</v>
      </c>
      <c r="K167" s="3">
        <v>2.3973731172096831E-2</v>
      </c>
      <c r="L167" s="3">
        <v>3.490346498762328E-3</v>
      </c>
      <c r="M167" s="3">
        <v>8.4911450617245008E-3</v>
      </c>
      <c r="N167" s="3">
        <v>2.557432897549928E-5</v>
      </c>
      <c r="O167" s="3">
        <v>5.0957027463332832E-2</v>
      </c>
      <c r="P167" s="3">
        <v>3.490346498762328E-3</v>
      </c>
      <c r="Q167" s="3">
        <v>0</v>
      </c>
      <c r="R167" s="3">
        <v>0</v>
      </c>
      <c r="S167" s="3">
        <f t="shared" si="2"/>
        <v>1.0000000000000002</v>
      </c>
    </row>
    <row r="168" spans="1:19" x14ac:dyDescent="0.25">
      <c r="A168" s="4" t="s">
        <v>183</v>
      </c>
      <c r="B168" s="5">
        <v>0.72558572027602652</v>
      </c>
      <c r="C168" s="5">
        <v>1.6123023220464487E-2</v>
      </c>
      <c r="D168" s="5">
        <v>7.5165384140487626E-6</v>
      </c>
      <c r="E168" s="5">
        <v>1.2565255440727096E-4</v>
      </c>
      <c r="F168" s="5">
        <v>1.0486979683514254E-2</v>
      </c>
      <c r="G168" s="5">
        <v>0</v>
      </c>
      <c r="H168" s="5">
        <v>2.9706817938625073E-2</v>
      </c>
      <c r="I168" s="5">
        <v>5.9888416057038596E-2</v>
      </c>
      <c r="J168" s="5">
        <v>5.9043291124873483E-3</v>
      </c>
      <c r="K168" s="5">
        <v>5.4874302650792933E-2</v>
      </c>
      <c r="L168" s="5">
        <v>4.1304870537133241E-2</v>
      </c>
      <c r="M168" s="5">
        <v>0</v>
      </c>
      <c r="N168" s="5">
        <v>0</v>
      </c>
      <c r="O168" s="5">
        <v>3.1681009813376071E-2</v>
      </c>
      <c r="P168" s="5">
        <v>0</v>
      </c>
      <c r="Q168" s="5">
        <v>2.4311361617720271E-2</v>
      </c>
      <c r="R168" s="5">
        <v>0</v>
      </c>
      <c r="S168" s="5">
        <f t="shared" si="2"/>
        <v>1.0000000000000002</v>
      </c>
    </row>
    <row r="169" spans="1:19" x14ac:dyDescent="0.25">
      <c r="A169" s="2" t="s">
        <v>184</v>
      </c>
      <c r="B169" s="3">
        <v>0.72899751684230829</v>
      </c>
      <c r="C169" s="3">
        <v>6.0616572850874482E-2</v>
      </c>
      <c r="D169" s="3">
        <v>3.89441284625466E-2</v>
      </c>
      <c r="E169" s="3">
        <v>0</v>
      </c>
      <c r="F169" s="3">
        <v>8.5094887553184301E-3</v>
      </c>
      <c r="G169" s="3">
        <v>0</v>
      </c>
      <c r="H169" s="3">
        <v>8.1512563094423614E-3</v>
      </c>
      <c r="I169" s="3">
        <v>5.4265291680491892E-2</v>
      </c>
      <c r="J169" s="3">
        <v>8.1395109833480635E-3</v>
      </c>
      <c r="K169" s="3">
        <v>1.9423833028444245E-3</v>
      </c>
      <c r="L169" s="3">
        <v>3.7367754969007023E-2</v>
      </c>
      <c r="M169" s="3">
        <v>3.329799947733299E-3</v>
      </c>
      <c r="N169" s="3">
        <v>0</v>
      </c>
      <c r="O169" s="3">
        <v>3.4876277671254195E-2</v>
      </c>
      <c r="P169" s="3">
        <v>0</v>
      </c>
      <c r="Q169" s="3">
        <v>1.486001822483099E-2</v>
      </c>
      <c r="R169" s="3">
        <v>0</v>
      </c>
      <c r="S169" s="3">
        <f t="shared" si="2"/>
        <v>1.0000000000000002</v>
      </c>
    </row>
    <row r="170" spans="1:19" x14ac:dyDescent="0.25">
      <c r="A170" s="2" t="s">
        <v>185</v>
      </c>
      <c r="B170" s="3">
        <v>0.62995011812529178</v>
      </c>
      <c r="C170" s="3">
        <v>1.3550715942256056E-2</v>
      </c>
      <c r="D170" s="3">
        <v>2.4378060905625349E-2</v>
      </c>
      <c r="E170" s="3">
        <v>1.7296954031935895E-3</v>
      </c>
      <c r="F170" s="3">
        <v>5.8229289781263904E-3</v>
      </c>
      <c r="G170" s="3">
        <v>2.8925695558995887E-3</v>
      </c>
      <c r="H170" s="3">
        <v>1.0704328651872272E-2</v>
      </c>
      <c r="I170" s="3">
        <v>6.2137986853961907E-2</v>
      </c>
      <c r="J170" s="3">
        <v>4.5492259463970558E-3</v>
      </c>
      <c r="K170" s="3">
        <v>3.5766814048750005E-2</v>
      </c>
      <c r="L170" s="3">
        <v>3.942662486877449E-2</v>
      </c>
      <c r="M170" s="3">
        <v>0.11272907010794186</v>
      </c>
      <c r="N170" s="3">
        <v>0</v>
      </c>
      <c r="O170" s="3">
        <v>5.6361860611909557E-2</v>
      </c>
      <c r="P170" s="3">
        <v>0</v>
      </c>
      <c r="Q170" s="3">
        <v>0</v>
      </c>
      <c r="R170" s="3">
        <v>0</v>
      </c>
      <c r="S170" s="3">
        <f t="shared" si="2"/>
        <v>0.99999999999999989</v>
      </c>
    </row>
    <row r="171" spans="1:19" x14ac:dyDescent="0.25">
      <c r="A171" s="2" t="s">
        <v>186</v>
      </c>
      <c r="B171" s="3">
        <v>0.74190414456455811</v>
      </c>
      <c r="C171" s="3">
        <v>4.1640871225779162E-2</v>
      </c>
      <c r="D171" s="3">
        <v>2.8524450357772776E-2</v>
      </c>
      <c r="E171" s="3">
        <v>0</v>
      </c>
      <c r="F171" s="3">
        <v>6.6415736058090188E-3</v>
      </c>
      <c r="G171" s="3">
        <v>0</v>
      </c>
      <c r="H171" s="3">
        <v>1.2100569581935739E-2</v>
      </c>
      <c r="I171" s="3">
        <v>5.141021930683444E-2</v>
      </c>
      <c r="J171" s="3">
        <v>1.5478664464094667E-2</v>
      </c>
      <c r="K171" s="3">
        <v>1.1017220205289145E-2</v>
      </c>
      <c r="L171" s="3">
        <v>5.4070565697157978E-2</v>
      </c>
      <c r="M171" s="3">
        <v>1.8374102144394799E-3</v>
      </c>
      <c r="N171" s="3">
        <v>0</v>
      </c>
      <c r="O171" s="3">
        <v>3.5374310776329569E-2</v>
      </c>
      <c r="P171" s="3">
        <v>0</v>
      </c>
      <c r="Q171" s="3">
        <v>0</v>
      </c>
      <c r="R171" s="3">
        <v>0</v>
      </c>
      <c r="S171" s="3">
        <f t="shared" si="2"/>
        <v>1</v>
      </c>
    </row>
    <row r="172" spans="1:19" x14ac:dyDescent="0.25">
      <c r="A172" s="2" t="s">
        <v>187</v>
      </c>
      <c r="B172" s="3">
        <v>0.7249107528607226</v>
      </c>
      <c r="C172" s="3">
        <v>1.0134426189036056E-2</v>
      </c>
      <c r="D172" s="3">
        <v>0</v>
      </c>
      <c r="E172" s="3">
        <v>0</v>
      </c>
      <c r="F172" s="3">
        <v>1.7735307550826428E-2</v>
      </c>
      <c r="G172" s="3">
        <v>0</v>
      </c>
      <c r="H172" s="3">
        <v>3.2699263063040815E-2</v>
      </c>
      <c r="I172" s="3">
        <v>5.8791398698942107E-2</v>
      </c>
      <c r="J172" s="3">
        <v>1.3998099023589387E-2</v>
      </c>
      <c r="K172" s="3">
        <v>6.8823986865981152E-2</v>
      </c>
      <c r="L172" s="3">
        <v>0</v>
      </c>
      <c r="M172" s="3">
        <v>1.3998099023589387E-2</v>
      </c>
      <c r="N172" s="3">
        <v>0</v>
      </c>
      <c r="O172" s="3">
        <v>5.8908666724272002E-2</v>
      </c>
      <c r="P172" s="3">
        <v>0</v>
      </c>
      <c r="Q172" s="3">
        <v>0</v>
      </c>
      <c r="R172" s="3">
        <v>0</v>
      </c>
      <c r="S172" s="3">
        <f t="shared" si="2"/>
        <v>0.99999999999999989</v>
      </c>
    </row>
    <row r="173" spans="1:19" x14ac:dyDescent="0.25">
      <c r="A173" s="2" t="s">
        <v>188</v>
      </c>
      <c r="B173" s="3">
        <v>0.7384168677030688</v>
      </c>
      <c r="C173" s="3">
        <v>3.373108628094653E-2</v>
      </c>
      <c r="D173" s="3">
        <v>2.2218714337160023E-2</v>
      </c>
      <c r="E173" s="3">
        <v>0</v>
      </c>
      <c r="F173" s="3">
        <v>2.5127346032206423E-2</v>
      </c>
      <c r="G173" s="3">
        <v>0</v>
      </c>
      <c r="H173" s="3">
        <v>9.4645951981668659E-3</v>
      </c>
      <c r="I173" s="3">
        <v>6.9893727100609093E-2</v>
      </c>
      <c r="J173" s="3">
        <v>4.3629475425696045E-3</v>
      </c>
      <c r="K173" s="3">
        <v>6.1808423519736063E-3</v>
      </c>
      <c r="L173" s="3">
        <v>2.5814106293536827E-2</v>
      </c>
      <c r="M173" s="3">
        <v>0</v>
      </c>
      <c r="N173" s="3">
        <v>0</v>
      </c>
      <c r="O173" s="3">
        <v>6.4789767159762202E-2</v>
      </c>
      <c r="P173" s="3">
        <v>0</v>
      </c>
      <c r="Q173" s="3">
        <v>0</v>
      </c>
      <c r="R173" s="3">
        <v>0</v>
      </c>
      <c r="S173" s="3">
        <f t="shared" si="2"/>
        <v>1.0000000000000002</v>
      </c>
    </row>
    <row r="174" spans="1:19" x14ac:dyDescent="0.25">
      <c r="A174" s="2" t="s">
        <v>189</v>
      </c>
      <c r="B174" s="3">
        <v>0.77760702786500768</v>
      </c>
      <c r="C174" s="3">
        <v>4.014631156338197E-2</v>
      </c>
      <c r="D174" s="3">
        <v>1.9792767818102318E-2</v>
      </c>
      <c r="E174" s="3">
        <v>1.5059029296020991E-2</v>
      </c>
      <c r="F174" s="3">
        <v>2.0188814246531784E-2</v>
      </c>
      <c r="G174" s="3">
        <v>1.0879675636999643E-3</v>
      </c>
      <c r="H174" s="3">
        <v>2.0697054497754107E-3</v>
      </c>
      <c r="I174" s="3">
        <v>4.1818181818181824E-2</v>
      </c>
      <c r="J174" s="3">
        <v>3.606153356918552E-3</v>
      </c>
      <c r="K174" s="3">
        <v>3.2620662241125732E-2</v>
      </c>
      <c r="L174" s="3">
        <v>3.6061533569185523E-4</v>
      </c>
      <c r="M174" s="3">
        <v>1.6565766983344599E-2</v>
      </c>
      <c r="N174" s="3">
        <v>0</v>
      </c>
      <c r="O174" s="3">
        <v>2.9076996462217279E-2</v>
      </c>
      <c r="P174" s="3">
        <v>0</v>
      </c>
      <c r="Q174" s="3">
        <v>0</v>
      </c>
      <c r="R174" s="3">
        <v>0</v>
      </c>
      <c r="S174" s="3">
        <f t="shared" si="2"/>
        <v>1</v>
      </c>
    </row>
    <row r="175" spans="1:19" x14ac:dyDescent="0.25">
      <c r="A175" s="2" t="s">
        <v>190</v>
      </c>
      <c r="B175" s="3">
        <v>0.72973813496043649</v>
      </c>
      <c r="C175" s="3">
        <v>4.9613060645608255E-2</v>
      </c>
      <c r="D175" s="3">
        <v>1.7524724951321978E-2</v>
      </c>
      <c r="E175" s="3">
        <v>0</v>
      </c>
      <c r="F175" s="3">
        <v>1.3986952144563303E-2</v>
      </c>
      <c r="G175" s="3">
        <v>0</v>
      </c>
      <c r="H175" s="3">
        <v>1.8492864736425094E-3</v>
      </c>
      <c r="I175" s="3">
        <v>7.5016377151751176E-2</v>
      </c>
      <c r="J175" s="3">
        <v>5.5731869155891877E-3</v>
      </c>
      <c r="K175" s="3">
        <v>4.6676638634450568E-2</v>
      </c>
      <c r="L175" s="3">
        <v>1.4543716856735634E-2</v>
      </c>
      <c r="M175" s="3">
        <v>1.5314928949802154E-2</v>
      </c>
      <c r="N175" s="3">
        <v>0</v>
      </c>
      <c r="O175" s="3">
        <v>3.0162992316098997E-2</v>
      </c>
      <c r="P175" s="3">
        <v>0</v>
      </c>
      <c r="Q175" s="3">
        <v>0</v>
      </c>
      <c r="R175" s="3">
        <v>0</v>
      </c>
      <c r="S175" s="3">
        <f t="shared" si="2"/>
        <v>1.0000000000000002</v>
      </c>
    </row>
    <row r="176" spans="1:19" x14ac:dyDescent="0.25">
      <c r="A176" s="2" t="s">
        <v>191</v>
      </c>
      <c r="B176" s="3">
        <v>0.66451770307651936</v>
      </c>
      <c r="C176" s="3">
        <v>6.0378936371387283E-2</v>
      </c>
      <c r="D176" s="3">
        <v>3.1339034916441383E-2</v>
      </c>
      <c r="E176" s="3">
        <v>2.2160351688312343E-2</v>
      </c>
      <c r="F176" s="3">
        <v>9.5054288932390919E-3</v>
      </c>
      <c r="G176" s="3">
        <v>2.373218046000249E-4</v>
      </c>
      <c r="H176" s="3">
        <v>3.5585713980765639E-3</v>
      </c>
      <c r="I176" s="3">
        <v>8.0263741120836993E-2</v>
      </c>
      <c r="J176" s="3">
        <v>1.0916803011601145E-2</v>
      </c>
      <c r="K176" s="3">
        <v>4.0107384977404209E-2</v>
      </c>
      <c r="L176" s="3">
        <v>2.2332052130434075E-2</v>
      </c>
      <c r="M176" s="3">
        <v>2.8478616552002987E-3</v>
      </c>
      <c r="N176" s="3">
        <v>2.709195403742151E-3</v>
      </c>
      <c r="O176" s="3">
        <v>4.9125613552205155E-2</v>
      </c>
      <c r="P176" s="3">
        <v>0</v>
      </c>
      <c r="Q176" s="3">
        <v>0</v>
      </c>
      <c r="R176" s="3">
        <v>0</v>
      </c>
      <c r="S176" s="3">
        <f t="shared" si="2"/>
        <v>1.0000000000000002</v>
      </c>
    </row>
    <row r="177" spans="1:19" x14ac:dyDescent="0.25">
      <c r="A177" s="2" t="s">
        <v>192</v>
      </c>
      <c r="B177" s="3">
        <v>0.75284985019018591</v>
      </c>
      <c r="C177" s="3">
        <v>2.9054598615964704E-2</v>
      </c>
      <c r="D177" s="3">
        <v>9.334308625880184E-3</v>
      </c>
      <c r="E177" s="3">
        <v>7.4366686195179556E-6</v>
      </c>
      <c r="F177" s="3">
        <v>1.7985128928954201E-2</v>
      </c>
      <c r="G177" s="3">
        <v>0</v>
      </c>
      <c r="H177" s="3">
        <v>1.0679393844854768E-2</v>
      </c>
      <c r="I177" s="3">
        <v>6.5218759076576024E-2</v>
      </c>
      <c r="J177" s="3">
        <v>5.0389473079190733E-3</v>
      </c>
      <c r="K177" s="3">
        <v>2.4102964622879565E-2</v>
      </c>
      <c r="L177" s="3">
        <v>3.9891666187692659E-2</v>
      </c>
      <c r="M177" s="3">
        <v>4.0949996201904582E-3</v>
      </c>
      <c r="N177" s="3">
        <v>7.1385086862186869E-3</v>
      </c>
      <c r="O177" s="3">
        <v>3.4603437624064363E-2</v>
      </c>
      <c r="P177" s="3">
        <v>0</v>
      </c>
      <c r="Q177" s="3">
        <v>0</v>
      </c>
      <c r="R177" s="3">
        <v>0</v>
      </c>
      <c r="S177" s="3">
        <f t="shared" si="2"/>
        <v>1</v>
      </c>
    </row>
    <row r="178" spans="1:19" x14ac:dyDescent="0.25">
      <c r="A178" s="2" t="s">
        <v>193</v>
      </c>
      <c r="B178" s="3">
        <v>0.79660662683314476</v>
      </c>
      <c r="C178" s="3">
        <v>1.5786210863450941E-2</v>
      </c>
      <c r="D178" s="3">
        <v>3.056271940287399E-2</v>
      </c>
      <c r="E178" s="3">
        <v>6.5333859598949837E-4</v>
      </c>
      <c r="F178" s="3">
        <v>1.2776265902133386E-2</v>
      </c>
      <c r="G178" s="3">
        <v>0</v>
      </c>
      <c r="H178" s="3">
        <v>1.2474469008741235E-2</v>
      </c>
      <c r="I178" s="3">
        <v>5.3147355683207276E-2</v>
      </c>
      <c r="J178" s="3">
        <v>0</v>
      </c>
      <c r="K178" s="3">
        <v>1.0471284248163452E-2</v>
      </c>
      <c r="L178" s="3">
        <v>4.2065676376242832E-2</v>
      </c>
      <c r="M178" s="3">
        <v>0</v>
      </c>
      <c r="N178" s="3">
        <v>0</v>
      </c>
      <c r="O178" s="3">
        <v>2.5456053086052529E-2</v>
      </c>
      <c r="P178" s="3">
        <v>0</v>
      </c>
      <c r="Q178" s="3">
        <v>0</v>
      </c>
      <c r="R178" s="3">
        <v>0</v>
      </c>
      <c r="S178" s="3">
        <f t="shared" si="2"/>
        <v>0.99999999999999989</v>
      </c>
    </row>
    <row r="179" spans="1:19" x14ac:dyDescent="0.25">
      <c r="A179" s="2" t="s">
        <v>194</v>
      </c>
      <c r="B179" s="3">
        <v>0.68354083321587977</v>
      </c>
      <c r="C179" s="3">
        <v>6.9411423051958007E-2</v>
      </c>
      <c r="D179" s="3">
        <v>5.060173263272829E-2</v>
      </c>
      <c r="E179" s="3">
        <v>0</v>
      </c>
      <c r="F179" s="3">
        <v>1.3473520920545727E-2</v>
      </c>
      <c r="G179" s="3">
        <v>1.2548576400031083E-3</v>
      </c>
      <c r="H179" s="3">
        <v>9.8525650144977439E-3</v>
      </c>
      <c r="I179" s="3">
        <v>6.9108357185430486E-2</v>
      </c>
      <c r="J179" s="3">
        <v>5.1909907956480678E-3</v>
      </c>
      <c r="K179" s="3">
        <v>1.7430679161216846E-2</v>
      </c>
      <c r="L179" s="3">
        <v>4.8712558553364114E-2</v>
      </c>
      <c r="M179" s="3">
        <v>9.1974019499070653E-3</v>
      </c>
      <c r="N179" s="3">
        <v>0</v>
      </c>
      <c r="O179" s="3">
        <v>1.9919256574912843E-2</v>
      </c>
      <c r="P179" s="3">
        <v>0</v>
      </c>
      <c r="Q179" s="3">
        <v>2.305823303907694E-3</v>
      </c>
      <c r="R179" s="3">
        <v>0</v>
      </c>
      <c r="S179" s="3">
        <f t="shared" si="2"/>
        <v>0.99999999999999989</v>
      </c>
    </row>
    <row r="180" spans="1:19" x14ac:dyDescent="0.25">
      <c r="A180" s="2" t="s">
        <v>195</v>
      </c>
      <c r="B180" s="3">
        <v>7.8177667790246194E-2</v>
      </c>
      <c r="C180" s="3">
        <v>0.10292486239706447</v>
      </c>
      <c r="D180" s="3">
        <v>6.7201433630584118E-2</v>
      </c>
      <c r="E180" s="3">
        <v>0</v>
      </c>
      <c r="F180" s="3">
        <v>0</v>
      </c>
      <c r="G180" s="3">
        <v>0</v>
      </c>
      <c r="H180" s="3">
        <v>0</v>
      </c>
      <c r="I180" s="3">
        <v>0.61832785766096343</v>
      </c>
      <c r="J180" s="3">
        <v>0.13124546656995351</v>
      </c>
      <c r="K180" s="3">
        <v>0</v>
      </c>
      <c r="L180" s="3">
        <v>0</v>
      </c>
      <c r="M180" s="3">
        <v>0</v>
      </c>
      <c r="N180" s="3">
        <v>2.122711951188292E-3</v>
      </c>
      <c r="O180" s="3">
        <v>0</v>
      </c>
      <c r="P180" s="3">
        <v>0</v>
      </c>
      <c r="Q180" s="3">
        <v>0</v>
      </c>
      <c r="R180" s="3">
        <v>0</v>
      </c>
      <c r="S180" s="3">
        <f t="shared" si="2"/>
        <v>1</v>
      </c>
    </row>
    <row r="181" spans="1:19" x14ac:dyDescent="0.25">
      <c r="A181" s="2" t="s">
        <v>196</v>
      </c>
      <c r="B181" s="3">
        <v>1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f t="shared" si="2"/>
        <v>1</v>
      </c>
    </row>
    <row r="182" spans="1:19" x14ac:dyDescent="0.25">
      <c r="A182" s="2" t="s">
        <v>197</v>
      </c>
      <c r="B182" s="3">
        <v>0.80146083260851786</v>
      </c>
      <c r="C182" s="3">
        <v>0.15199777051086766</v>
      </c>
      <c r="D182" s="3">
        <v>3.2404612100899385E-2</v>
      </c>
      <c r="E182" s="3">
        <v>5.4782389647580936E-3</v>
      </c>
      <c r="F182" s="3">
        <v>0</v>
      </c>
      <c r="G182" s="3">
        <v>0</v>
      </c>
      <c r="H182" s="3">
        <v>4.094747418302248E-3</v>
      </c>
      <c r="I182" s="3">
        <v>4.5637983966548955E-3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f t="shared" si="2"/>
        <v>1.0000000000000002</v>
      </c>
    </row>
    <row r="183" spans="1:19" x14ac:dyDescent="0.25">
      <c r="A183" s="2" t="s">
        <v>198</v>
      </c>
      <c r="B183" s="3">
        <v>0.15955558546109844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0.83933755899692553</v>
      </c>
      <c r="J183" s="3">
        <v>1.1068555419760507E-3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f t="shared" si="2"/>
        <v>1</v>
      </c>
    </row>
    <row r="184" spans="1:19" x14ac:dyDescent="0.25">
      <c r="A184" s="2" t="s">
        <v>199</v>
      </c>
      <c r="B184" s="3">
        <v>0.83853028981017286</v>
      </c>
      <c r="C184" s="3">
        <v>3.5184319431869747E-2</v>
      </c>
      <c r="D184" s="3">
        <v>1.6656982484086855E-2</v>
      </c>
      <c r="E184" s="3">
        <v>0</v>
      </c>
      <c r="F184" s="3">
        <v>0</v>
      </c>
      <c r="G184" s="3">
        <v>0</v>
      </c>
      <c r="H184" s="3">
        <v>0</v>
      </c>
      <c r="I184" s="3">
        <v>0.10935520006684107</v>
      </c>
      <c r="J184" s="3">
        <v>0</v>
      </c>
      <c r="K184" s="3">
        <v>1.4579832437853907E-6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2.7175022378555049E-4</v>
      </c>
      <c r="R184" s="3">
        <v>0</v>
      </c>
      <c r="S184" s="3">
        <f t="shared" si="2"/>
        <v>0.99999999999999989</v>
      </c>
    </row>
    <row r="185" spans="1:19" x14ac:dyDescent="0.25">
      <c r="A185" s="2" t="s">
        <v>200</v>
      </c>
      <c r="B185" s="3">
        <v>1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f t="shared" si="2"/>
        <v>1</v>
      </c>
    </row>
    <row r="186" spans="1:19" x14ac:dyDescent="0.25">
      <c r="A186" s="2" t="s">
        <v>201</v>
      </c>
      <c r="B186" s="3">
        <v>0</v>
      </c>
      <c r="C186" s="3">
        <v>0.50671452702702702</v>
      </c>
      <c r="D186" s="3">
        <v>0.12018581081081081</v>
      </c>
      <c r="E186" s="3">
        <v>0</v>
      </c>
      <c r="F186" s="3">
        <v>0</v>
      </c>
      <c r="G186" s="3">
        <v>0</v>
      </c>
      <c r="H186" s="3">
        <v>6.5456081081081086E-2</v>
      </c>
      <c r="I186" s="3">
        <v>0.14869087837837838</v>
      </c>
      <c r="J186" s="3">
        <v>9.3496621621621617E-2</v>
      </c>
      <c r="K186" s="3">
        <v>0</v>
      </c>
      <c r="L186" s="3">
        <v>0</v>
      </c>
      <c r="M186" s="3">
        <v>6.5456081081081086E-2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f t="shared" si="2"/>
        <v>1</v>
      </c>
    </row>
    <row r="187" spans="1:19" x14ac:dyDescent="0.25">
      <c r="A187" s="2" t="s">
        <v>202</v>
      </c>
      <c r="B187" s="3">
        <v>0.8728422378055064</v>
      </c>
      <c r="C187" s="3">
        <v>4.5043384505510695E-2</v>
      </c>
      <c r="D187" s="3">
        <v>0</v>
      </c>
      <c r="E187" s="3">
        <v>0</v>
      </c>
      <c r="F187" s="3">
        <v>3.1984255293937829E-2</v>
      </c>
      <c r="G187" s="3">
        <v>0</v>
      </c>
      <c r="H187" s="3">
        <v>3.3046270274207964E-2</v>
      </c>
      <c r="I187" s="3">
        <v>0</v>
      </c>
      <c r="J187" s="3">
        <v>0</v>
      </c>
      <c r="K187" s="3">
        <v>1.7083852120837125E-2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f t="shared" si="2"/>
        <v>0.99999999999999989</v>
      </c>
    </row>
    <row r="188" spans="1:19" x14ac:dyDescent="0.25">
      <c r="A188" s="2" t="s">
        <v>203</v>
      </c>
      <c r="B188" s="3">
        <v>0.7887979445769866</v>
      </c>
      <c r="C188" s="3">
        <v>3.2013213433657553E-2</v>
      </c>
      <c r="D188" s="3">
        <v>4.4999082400440447E-2</v>
      </c>
      <c r="E188" s="3">
        <v>0</v>
      </c>
      <c r="F188" s="3">
        <v>0</v>
      </c>
      <c r="G188" s="3">
        <v>0</v>
      </c>
      <c r="H188" s="3">
        <v>1.4555750727525366E-2</v>
      </c>
      <c r="I188" s="3">
        <v>3.1727971056288176E-2</v>
      </c>
      <c r="J188" s="3">
        <v>2.5766195632226097E-2</v>
      </c>
      <c r="K188" s="3">
        <v>2.279317305927693E-2</v>
      </c>
      <c r="L188" s="3">
        <v>0</v>
      </c>
      <c r="M188" s="3">
        <v>0</v>
      </c>
      <c r="N188" s="3">
        <v>0</v>
      </c>
      <c r="O188" s="3">
        <v>2.8445586346118552E-2</v>
      </c>
      <c r="P188" s="3">
        <v>1.0901082767480271E-2</v>
      </c>
      <c r="Q188" s="3">
        <v>0</v>
      </c>
      <c r="R188" s="3">
        <v>0</v>
      </c>
      <c r="S188" s="3">
        <f t="shared" si="2"/>
        <v>1.0000000000000002</v>
      </c>
    </row>
    <row r="189" spans="1:19" x14ac:dyDescent="0.25">
      <c r="A189" s="2" t="s">
        <v>204</v>
      </c>
      <c r="B189" s="3">
        <v>0.83251455750972669</v>
      </c>
      <c r="C189" s="3">
        <v>1.4671957650364609E-2</v>
      </c>
      <c r="D189" s="3">
        <v>1.7505430953212799E-2</v>
      </c>
      <c r="E189" s="3">
        <v>0</v>
      </c>
      <c r="F189" s="3">
        <v>1.3623960675338566E-2</v>
      </c>
      <c r="G189" s="3">
        <v>0</v>
      </c>
      <c r="H189" s="3">
        <v>0</v>
      </c>
      <c r="I189" s="3">
        <v>9.0244183960575972E-2</v>
      </c>
      <c r="J189" s="3">
        <v>6.2879818501562611E-3</v>
      </c>
      <c r="K189" s="3">
        <v>2.5151927400625045E-2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f t="shared" si="2"/>
        <v>0.99999999999999978</v>
      </c>
    </row>
    <row r="190" spans="1:19" x14ac:dyDescent="0.25">
      <c r="A190" s="2" t="s">
        <v>205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0.34054395083690098</v>
      </c>
      <c r="I190" s="3">
        <v>0.58347092466105632</v>
      </c>
      <c r="J190" s="3">
        <v>0</v>
      </c>
      <c r="K190" s="3">
        <v>0</v>
      </c>
      <c r="L190" s="3">
        <v>0</v>
      </c>
      <c r="M190" s="3">
        <v>7.5985124502042756E-2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f t="shared" si="2"/>
        <v>1</v>
      </c>
    </row>
    <row r="191" spans="1:19" x14ac:dyDescent="0.25">
      <c r="A191" s="2" t="s">
        <v>206</v>
      </c>
      <c r="B191" s="3">
        <v>0.77476366784414064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0.22523633215585942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f t="shared" si="2"/>
        <v>1</v>
      </c>
    </row>
    <row r="192" spans="1:19" x14ac:dyDescent="0.25">
      <c r="A192" s="2" t="s">
        <v>207</v>
      </c>
      <c r="B192" s="3">
        <v>0.7322038935948878</v>
      </c>
      <c r="C192" s="3">
        <v>3.9330338260342719E-2</v>
      </c>
      <c r="D192" s="3">
        <v>1.2963407524263521E-2</v>
      </c>
      <c r="E192" s="3">
        <v>2.1639973936006036E-2</v>
      </c>
      <c r="F192" s="3">
        <v>0</v>
      </c>
      <c r="G192" s="3">
        <v>1.5512649039176011E-2</v>
      </c>
      <c r="H192" s="3">
        <v>0</v>
      </c>
      <c r="I192" s="3">
        <v>0.10381014438080867</v>
      </c>
      <c r="J192" s="3">
        <v>0</v>
      </c>
      <c r="K192" s="3">
        <v>0</v>
      </c>
      <c r="L192" s="3">
        <v>2.7007099008882336E-2</v>
      </c>
      <c r="M192" s="3">
        <v>0</v>
      </c>
      <c r="N192" s="3">
        <v>0</v>
      </c>
      <c r="O192" s="3">
        <v>4.7532494255632912E-2</v>
      </c>
      <c r="P192" s="3">
        <v>0</v>
      </c>
      <c r="Q192" s="3">
        <v>0</v>
      </c>
      <c r="R192" s="3">
        <v>0</v>
      </c>
      <c r="S192" s="3">
        <f t="shared" si="2"/>
        <v>1</v>
      </c>
    </row>
    <row r="193" spans="1:19" x14ac:dyDescent="0.25">
      <c r="A193" s="2" t="s">
        <v>208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0.98024691358024696</v>
      </c>
      <c r="J193" s="3">
        <v>0</v>
      </c>
      <c r="K193" s="3">
        <v>0</v>
      </c>
      <c r="L193" s="3">
        <v>0</v>
      </c>
      <c r="M193" s="3">
        <v>1.9753086419753086E-2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f t="shared" si="2"/>
        <v>1</v>
      </c>
    </row>
    <row r="194" spans="1:19" x14ac:dyDescent="0.25">
      <c r="A194" s="2" t="s">
        <v>209</v>
      </c>
      <c r="B194" s="3">
        <v>0.78354665188800499</v>
      </c>
      <c r="C194" s="3">
        <v>8.8924537956640431E-2</v>
      </c>
      <c r="D194" s="3">
        <v>4.8911674578295053E-2</v>
      </c>
      <c r="E194" s="3">
        <v>0</v>
      </c>
      <c r="F194" s="3">
        <v>0</v>
      </c>
      <c r="G194" s="3">
        <v>0</v>
      </c>
      <c r="H194" s="3">
        <v>0</v>
      </c>
      <c r="I194" s="3">
        <v>7.8617135577059391E-2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f t="shared" si="2"/>
        <v>0.99999999999999989</v>
      </c>
    </row>
    <row r="195" spans="1:19" x14ac:dyDescent="0.25">
      <c r="A195" s="2" t="s">
        <v>210</v>
      </c>
      <c r="B195" s="3">
        <v>0.73438206034525222</v>
      </c>
      <c r="C195" s="3">
        <v>5.6198617435981098E-2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4.296158904191983E-2</v>
      </c>
      <c r="J195" s="3">
        <v>0.14031099725145757</v>
      </c>
      <c r="K195" s="3">
        <v>1.3224224393972528E-2</v>
      </c>
      <c r="L195" s="3">
        <v>0</v>
      </c>
      <c r="M195" s="3">
        <v>0</v>
      </c>
      <c r="N195" s="3">
        <v>0</v>
      </c>
      <c r="O195" s="3">
        <v>1.2922511531416471E-2</v>
      </c>
      <c r="P195" s="3">
        <v>0</v>
      </c>
      <c r="Q195" s="3">
        <v>0</v>
      </c>
      <c r="R195" s="3">
        <v>0</v>
      </c>
      <c r="S195" s="3">
        <f t="shared" si="2"/>
        <v>0.99999999999999967</v>
      </c>
    </row>
    <row r="196" spans="1:19" x14ac:dyDescent="0.25">
      <c r="A196" s="2" t="s">
        <v>211</v>
      </c>
      <c r="B196" s="3">
        <v>0.74535192479624213</v>
      </c>
      <c r="C196" s="3">
        <v>2.1676633560992451E-2</v>
      </c>
      <c r="D196" s="3">
        <v>4.7634967836970264E-2</v>
      </c>
      <c r="E196" s="3">
        <v>0</v>
      </c>
      <c r="F196" s="3">
        <v>1.9003712762400801E-2</v>
      </c>
      <c r="G196" s="3">
        <v>0</v>
      </c>
      <c r="H196" s="3">
        <v>2.6921926413401135E-2</v>
      </c>
      <c r="I196" s="3">
        <v>4.2808628087789111E-2</v>
      </c>
      <c r="J196" s="3">
        <v>0</v>
      </c>
      <c r="K196" s="3">
        <v>0</v>
      </c>
      <c r="L196" s="3">
        <v>4.9092924636202073E-2</v>
      </c>
      <c r="M196" s="3">
        <v>0</v>
      </c>
      <c r="N196" s="3">
        <v>0</v>
      </c>
      <c r="O196" s="3">
        <v>4.7509281906002003E-2</v>
      </c>
      <c r="P196" s="3">
        <v>0</v>
      </c>
      <c r="Q196" s="3">
        <v>0</v>
      </c>
      <c r="R196" s="3">
        <v>0</v>
      </c>
      <c r="S196" s="3">
        <f t="shared" si="2"/>
        <v>1</v>
      </c>
    </row>
    <row r="197" spans="1:19" x14ac:dyDescent="0.25">
      <c r="A197" s="4" t="s">
        <v>212</v>
      </c>
      <c r="B197" s="5">
        <v>0.77955987205827748</v>
      </c>
      <c r="C197" s="5">
        <v>4.8165094539955683E-2</v>
      </c>
      <c r="D197" s="5">
        <v>5.151653178028593E-2</v>
      </c>
      <c r="E197" s="5">
        <v>0</v>
      </c>
      <c r="F197" s="5">
        <v>4.7595403979222919E-2</v>
      </c>
      <c r="G197" s="5">
        <v>0</v>
      </c>
      <c r="H197" s="5">
        <v>0</v>
      </c>
      <c r="I197" s="5">
        <v>7.3163097642258021E-2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f t="shared" si="2"/>
        <v>1</v>
      </c>
    </row>
    <row r="198" spans="1:19" x14ac:dyDescent="0.25">
      <c r="A198" s="2" t="s">
        <v>213</v>
      </c>
      <c r="B198" s="3">
        <v>0.82603310074026126</v>
      </c>
      <c r="C198" s="3">
        <v>5.3836578811582533E-2</v>
      </c>
      <c r="D198" s="3">
        <v>2.7553933017577144E-2</v>
      </c>
      <c r="E198" s="3">
        <v>0</v>
      </c>
      <c r="F198" s="3">
        <v>2.9308546676715314E-2</v>
      </c>
      <c r="G198" s="3">
        <v>0</v>
      </c>
      <c r="H198" s="3">
        <v>0</v>
      </c>
      <c r="I198" s="3">
        <v>4.2475687460416758E-2</v>
      </c>
      <c r="J198" s="3">
        <v>7.361950432256966E-4</v>
      </c>
      <c r="K198" s="3">
        <v>1.0605739053485266E-2</v>
      </c>
      <c r="L198" s="3">
        <v>0</v>
      </c>
      <c r="M198" s="3">
        <v>0</v>
      </c>
      <c r="N198" s="3">
        <v>0</v>
      </c>
      <c r="O198" s="3">
        <v>1.7546136591381674E-3</v>
      </c>
      <c r="P198" s="3">
        <v>7.6956055375978433E-3</v>
      </c>
      <c r="Q198" s="3">
        <v>0</v>
      </c>
      <c r="R198" s="3">
        <v>0</v>
      </c>
      <c r="S198" s="3">
        <f t="shared" si="2"/>
        <v>1</v>
      </c>
    </row>
    <row r="199" spans="1:19" x14ac:dyDescent="0.25">
      <c r="A199" s="2" t="s">
        <v>214</v>
      </c>
      <c r="B199" s="3">
        <v>0.66272796394049749</v>
      </c>
      <c r="C199" s="3">
        <v>2.3050142062507502E-2</v>
      </c>
      <c r="D199" s="3">
        <v>3.002775766791934E-2</v>
      </c>
      <c r="E199" s="3">
        <v>4.1545552770491746E-2</v>
      </c>
      <c r="F199" s="3">
        <v>0</v>
      </c>
      <c r="G199" s="3">
        <v>7.3850676115672712E-3</v>
      </c>
      <c r="H199" s="3">
        <v>0</v>
      </c>
      <c r="I199" s="3">
        <v>0.15276903655790366</v>
      </c>
      <c r="J199" s="3">
        <v>4.4386802920557772E-2</v>
      </c>
      <c r="K199" s="3">
        <v>3.0045947489622707E-2</v>
      </c>
      <c r="L199" s="3">
        <v>0</v>
      </c>
      <c r="M199" s="3">
        <v>0</v>
      </c>
      <c r="N199" s="3">
        <v>0</v>
      </c>
      <c r="O199" s="3">
        <v>8.0617289789325485E-3</v>
      </c>
      <c r="P199" s="3">
        <v>0</v>
      </c>
      <c r="Q199" s="3">
        <v>0</v>
      </c>
      <c r="R199" s="3">
        <v>0</v>
      </c>
      <c r="S199" s="3">
        <f t="shared" si="2"/>
        <v>1.0000000000000002</v>
      </c>
    </row>
    <row r="200" spans="1:19" x14ac:dyDescent="0.25">
      <c r="A200" s="2" t="s">
        <v>215</v>
      </c>
      <c r="B200" s="3">
        <v>0.64098935864250794</v>
      </c>
      <c r="C200" s="3">
        <v>2.5454894065765506E-2</v>
      </c>
      <c r="D200" s="3">
        <v>3.1632633496309077E-2</v>
      </c>
      <c r="E200" s="3">
        <v>4.3792541462946984E-2</v>
      </c>
      <c r="F200" s="3">
        <v>0</v>
      </c>
      <c r="G200" s="3">
        <v>7.2131147540983606E-3</v>
      </c>
      <c r="H200" s="3">
        <v>0</v>
      </c>
      <c r="I200" s="3">
        <v>0.16026076119259899</v>
      </c>
      <c r="J200" s="3">
        <v>4.7144089732528038E-2</v>
      </c>
      <c r="K200" s="3">
        <v>3.5122231809030777E-2</v>
      </c>
      <c r="L200" s="3">
        <v>0</v>
      </c>
      <c r="M200" s="3">
        <v>0</v>
      </c>
      <c r="N200" s="3">
        <v>0</v>
      </c>
      <c r="O200" s="3">
        <v>8.3903748442143607E-3</v>
      </c>
      <c r="P200" s="3">
        <v>0</v>
      </c>
      <c r="Q200" s="3">
        <v>0</v>
      </c>
      <c r="R200" s="3">
        <v>0</v>
      </c>
      <c r="S200" s="3">
        <f t="shared" ref="S200:S242" si="3">SUM(B200:R200)</f>
        <v>1</v>
      </c>
    </row>
    <row r="201" spans="1:19" x14ac:dyDescent="0.25">
      <c r="A201" s="2" t="s">
        <v>216</v>
      </c>
      <c r="B201" s="3">
        <v>1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f t="shared" si="3"/>
        <v>1</v>
      </c>
    </row>
    <row r="202" spans="1:19" x14ac:dyDescent="0.25">
      <c r="A202" s="2" t="s">
        <v>217</v>
      </c>
      <c r="B202" s="3">
        <v>0.76676386093470816</v>
      </c>
      <c r="C202" s="3">
        <v>3.556062676514072E-2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0.1316343483077469</v>
      </c>
      <c r="J202" s="3">
        <v>0</v>
      </c>
      <c r="K202" s="3">
        <v>4.40274426616028E-2</v>
      </c>
      <c r="L202" s="3">
        <v>0</v>
      </c>
      <c r="M202" s="3">
        <v>0</v>
      </c>
      <c r="N202" s="3">
        <v>0</v>
      </c>
      <c r="O202" s="3">
        <v>2.20137213308014E-2</v>
      </c>
      <c r="P202" s="3">
        <v>0</v>
      </c>
      <c r="Q202" s="3">
        <v>0</v>
      </c>
      <c r="R202" s="3">
        <v>0</v>
      </c>
      <c r="S202" s="3">
        <f t="shared" si="3"/>
        <v>1</v>
      </c>
    </row>
    <row r="203" spans="1:19" x14ac:dyDescent="0.25">
      <c r="A203" s="2" t="s">
        <v>218</v>
      </c>
      <c r="B203" s="3">
        <v>0.74866936037604037</v>
      </c>
      <c r="C203" s="3">
        <v>0.10268972376851263</v>
      </c>
      <c r="D203" s="3">
        <v>1.7897554955072079E-4</v>
      </c>
      <c r="E203" s="3">
        <v>8.2809769761892582E-2</v>
      </c>
      <c r="F203" s="3">
        <v>0</v>
      </c>
      <c r="G203" s="3">
        <v>0</v>
      </c>
      <c r="H203" s="3">
        <v>8.2761393628685701E-4</v>
      </c>
      <c r="I203" s="3">
        <v>3.7840575511323353E-2</v>
      </c>
      <c r="J203" s="3">
        <v>2.6983981096393671E-2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f t="shared" si="3"/>
        <v>1.0000000000000002</v>
      </c>
    </row>
    <row r="204" spans="1:19" x14ac:dyDescent="0.25">
      <c r="A204" s="2" t="s">
        <v>219</v>
      </c>
      <c r="B204" s="3">
        <v>0.79595840690602315</v>
      </c>
      <c r="C204" s="3">
        <v>3.955267804590936E-2</v>
      </c>
      <c r="D204" s="3">
        <v>3.7080635668040023E-3</v>
      </c>
      <c r="E204" s="3">
        <v>0</v>
      </c>
      <c r="F204" s="3">
        <v>0</v>
      </c>
      <c r="G204" s="3">
        <v>0</v>
      </c>
      <c r="H204" s="3">
        <v>0</v>
      </c>
      <c r="I204" s="3">
        <v>8.6619580145183436E-2</v>
      </c>
      <c r="J204" s="3">
        <v>3.7080635668040027E-2</v>
      </c>
      <c r="K204" s="3">
        <v>0</v>
      </c>
      <c r="L204" s="3">
        <v>0</v>
      </c>
      <c r="M204" s="3">
        <v>3.7080635668040027E-2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f t="shared" si="3"/>
        <v>0.99999999999999989</v>
      </c>
    </row>
    <row r="205" spans="1:19" x14ac:dyDescent="0.25">
      <c r="A205" s="2" t="s">
        <v>220</v>
      </c>
      <c r="B205" s="3">
        <v>1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f t="shared" si="3"/>
        <v>1</v>
      </c>
    </row>
    <row r="206" spans="1:19" x14ac:dyDescent="0.25">
      <c r="A206" s="2" t="s">
        <v>221</v>
      </c>
      <c r="B206" s="3">
        <v>0.87179572151635865</v>
      </c>
      <c r="C206" s="3">
        <v>4.1965195068012558E-2</v>
      </c>
      <c r="D206" s="3">
        <v>0</v>
      </c>
      <c r="E206" s="3">
        <v>0</v>
      </c>
      <c r="F206" s="3">
        <v>1.4510523885586022E-2</v>
      </c>
      <c r="G206" s="3">
        <v>0</v>
      </c>
      <c r="H206" s="3">
        <v>0</v>
      </c>
      <c r="I206" s="3">
        <v>3.3313670778129051E-2</v>
      </c>
      <c r="J206" s="3">
        <v>3.0063825979758613E-2</v>
      </c>
      <c r="K206" s="3">
        <v>8.3510627721551708E-3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f t="shared" si="3"/>
        <v>1.0000000000000002</v>
      </c>
    </row>
    <row r="207" spans="1:19" x14ac:dyDescent="0.25">
      <c r="A207" s="2" t="s">
        <v>222</v>
      </c>
      <c r="B207" s="3">
        <v>0.88512640045963809</v>
      </c>
      <c r="C207" s="3">
        <v>4.7005170927894281E-2</v>
      </c>
      <c r="D207" s="3">
        <v>0</v>
      </c>
      <c r="E207" s="3">
        <v>5.0901321459350763E-3</v>
      </c>
      <c r="F207" s="3">
        <v>0</v>
      </c>
      <c r="G207" s="3">
        <v>0</v>
      </c>
      <c r="H207" s="3">
        <v>0</v>
      </c>
      <c r="I207" s="3">
        <v>4.0721057167480611E-2</v>
      </c>
      <c r="J207" s="3">
        <v>0</v>
      </c>
      <c r="K207" s="3">
        <v>0</v>
      </c>
      <c r="L207" s="3">
        <v>3.3934214306233839E-3</v>
      </c>
      <c r="M207" s="3">
        <v>0</v>
      </c>
      <c r="N207" s="3">
        <v>0</v>
      </c>
      <c r="O207" s="3">
        <v>1.8663817868428613E-2</v>
      </c>
      <c r="P207" s="3">
        <v>0</v>
      </c>
      <c r="Q207" s="3">
        <v>0</v>
      </c>
      <c r="R207" s="3">
        <v>0</v>
      </c>
      <c r="S207" s="3">
        <f t="shared" si="3"/>
        <v>1</v>
      </c>
    </row>
    <row r="208" spans="1:19" x14ac:dyDescent="0.25">
      <c r="A208" s="2" t="s">
        <v>223</v>
      </c>
      <c r="B208" s="3">
        <v>0.74620963184211253</v>
      </c>
      <c r="C208" s="3">
        <v>3.9255530421452418E-2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0.21453483773643514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f t="shared" si="3"/>
        <v>1.0000000000000002</v>
      </c>
    </row>
    <row r="209" spans="1:19" x14ac:dyDescent="0.25">
      <c r="A209" s="4" t="s">
        <v>224</v>
      </c>
      <c r="B209" s="5">
        <v>0.97025512753927101</v>
      </c>
      <c r="C209" s="5">
        <v>2.9744872460728877E-2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f t="shared" si="3"/>
        <v>0.99999999999999989</v>
      </c>
    </row>
    <row r="210" spans="1:19" x14ac:dyDescent="0.25">
      <c r="A210" s="2" t="s">
        <v>225</v>
      </c>
      <c r="B210" s="3">
        <v>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f t="shared" si="3"/>
        <v>1</v>
      </c>
    </row>
    <row r="211" spans="1:19" x14ac:dyDescent="0.25">
      <c r="A211" s="2" t="s">
        <v>226</v>
      </c>
      <c r="B211" s="3">
        <v>0.76548023753199113</v>
      </c>
      <c r="C211" s="3">
        <v>3.7243814920665398E-2</v>
      </c>
      <c r="D211" s="3">
        <v>9.3050047632762482E-3</v>
      </c>
      <c r="E211" s="3">
        <v>3.7220019053104993E-3</v>
      </c>
      <c r="F211" s="3">
        <v>1.2431289432419326E-2</v>
      </c>
      <c r="G211" s="3">
        <v>0</v>
      </c>
      <c r="H211" s="3">
        <v>0</v>
      </c>
      <c r="I211" s="3">
        <v>0.1175581501256668</v>
      </c>
      <c r="J211" s="3">
        <v>9.3050047632762482E-3</v>
      </c>
      <c r="K211" s="3">
        <v>1.7059175399339786E-2</v>
      </c>
      <c r="L211" s="3">
        <v>0</v>
      </c>
      <c r="M211" s="3">
        <v>0</v>
      </c>
      <c r="N211" s="3">
        <v>0</v>
      </c>
      <c r="O211" s="3">
        <v>2.7895321158054615E-2</v>
      </c>
      <c r="P211" s="3">
        <v>0</v>
      </c>
      <c r="Q211" s="3">
        <v>0</v>
      </c>
      <c r="R211" s="3">
        <v>0</v>
      </c>
      <c r="S211" s="3">
        <f t="shared" si="3"/>
        <v>1</v>
      </c>
    </row>
    <row r="212" spans="1:19" x14ac:dyDescent="0.25">
      <c r="A212" s="2" t="s">
        <v>227</v>
      </c>
      <c r="B212" s="3">
        <v>1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f t="shared" si="3"/>
        <v>1</v>
      </c>
    </row>
    <row r="213" spans="1:19" x14ac:dyDescent="0.25">
      <c r="A213" s="2" t="s">
        <v>228</v>
      </c>
      <c r="B213" s="3">
        <v>1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f t="shared" si="3"/>
        <v>1</v>
      </c>
    </row>
    <row r="214" spans="1:19" x14ac:dyDescent="0.25">
      <c r="A214" s="2" t="s">
        <v>229</v>
      </c>
      <c r="B214" s="3">
        <v>0.57104721163196115</v>
      </c>
      <c r="C214" s="3">
        <v>0.33878745652348874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9.0165331844550056E-2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f t="shared" si="3"/>
        <v>1</v>
      </c>
    </row>
    <row r="215" spans="1:19" x14ac:dyDescent="0.25">
      <c r="A215" s="2" t="s">
        <v>230</v>
      </c>
      <c r="B215" s="3">
        <v>0.71287126296285985</v>
      </c>
      <c r="C215" s="3">
        <v>0.10891089608205382</v>
      </c>
      <c r="D215" s="3">
        <v>0</v>
      </c>
      <c r="E215" s="3">
        <v>0</v>
      </c>
      <c r="F215" s="3">
        <v>0</v>
      </c>
      <c r="G215" s="3">
        <v>0</v>
      </c>
      <c r="H215" s="3">
        <v>9.900997888003896E-3</v>
      </c>
      <c r="I215" s="3">
        <v>0.13861384940307095</v>
      </c>
      <c r="J215" s="3">
        <v>0</v>
      </c>
      <c r="K215" s="3">
        <v>9.900997888003896E-3</v>
      </c>
      <c r="L215" s="3">
        <v>0</v>
      </c>
      <c r="M215" s="3">
        <v>9.900997888003896E-3</v>
      </c>
      <c r="N215" s="3">
        <v>0</v>
      </c>
      <c r="O215" s="3">
        <v>9.900997888003896E-3</v>
      </c>
      <c r="P215" s="3">
        <v>0</v>
      </c>
      <c r="Q215" s="3">
        <v>0</v>
      </c>
      <c r="R215" s="3">
        <v>0</v>
      </c>
      <c r="S215" s="3">
        <f t="shared" si="3"/>
        <v>1.0000000000000002</v>
      </c>
    </row>
    <row r="216" spans="1:19" x14ac:dyDescent="0.25">
      <c r="A216" s="2" t="s">
        <v>231</v>
      </c>
      <c r="B216" s="3">
        <v>1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f t="shared" si="3"/>
        <v>1</v>
      </c>
    </row>
    <row r="217" spans="1:19" x14ac:dyDescent="0.25">
      <c r="A217" s="2" t="s">
        <v>232</v>
      </c>
      <c r="B217" s="3">
        <v>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f t="shared" si="3"/>
        <v>1</v>
      </c>
    </row>
    <row r="218" spans="1:19" x14ac:dyDescent="0.25">
      <c r="A218" s="2" t="s">
        <v>233</v>
      </c>
      <c r="B218" s="3">
        <v>0.95029558444037265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4.970441555962736E-2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f t="shared" si="3"/>
        <v>1</v>
      </c>
    </row>
    <row r="219" spans="1:19" x14ac:dyDescent="0.25">
      <c r="A219" s="2" t="s">
        <v>234</v>
      </c>
      <c r="B219" s="3">
        <v>0.75930101996395394</v>
      </c>
      <c r="C219" s="3">
        <v>0.10530013628288185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7.0603136652785503E-2</v>
      </c>
      <c r="J219" s="3">
        <v>0</v>
      </c>
      <c r="K219" s="3">
        <v>6.4795707100378755E-2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f t="shared" si="3"/>
        <v>1</v>
      </c>
    </row>
    <row r="220" spans="1:19" x14ac:dyDescent="0.25">
      <c r="A220" s="2" t="s">
        <v>235</v>
      </c>
      <c r="B220" s="3">
        <v>0.76913389701666424</v>
      </c>
      <c r="C220" s="3">
        <v>2.2693464030409602E-2</v>
      </c>
      <c r="D220" s="3">
        <v>1.7284546164912557E-2</v>
      </c>
      <c r="E220" s="3">
        <v>1.4203660972244868E-2</v>
      </c>
      <c r="F220" s="3">
        <v>1.7857178207219944E-2</v>
      </c>
      <c r="G220" s="3">
        <v>0</v>
      </c>
      <c r="H220" s="3">
        <v>1.1918117806612815E-2</v>
      </c>
      <c r="I220" s="3">
        <v>5.5910324644310096E-2</v>
      </c>
      <c r="J220" s="3">
        <v>9.778795414372576E-3</v>
      </c>
      <c r="K220" s="3">
        <v>2.2958910972874742E-2</v>
      </c>
      <c r="L220" s="3">
        <v>2.7649223473212175E-2</v>
      </c>
      <c r="M220" s="3">
        <v>0</v>
      </c>
      <c r="N220" s="3">
        <v>0</v>
      </c>
      <c r="O220" s="3">
        <v>3.0611881297166323E-2</v>
      </c>
      <c r="P220" s="3">
        <v>0</v>
      </c>
      <c r="Q220" s="3">
        <v>0</v>
      </c>
      <c r="R220" s="3">
        <v>0</v>
      </c>
      <c r="S220" s="3">
        <f t="shared" si="3"/>
        <v>1</v>
      </c>
    </row>
    <row r="221" spans="1:19" x14ac:dyDescent="0.25">
      <c r="A221" s="2" t="s">
        <v>236</v>
      </c>
      <c r="B221" s="3">
        <v>0.75664040398308186</v>
      </c>
      <c r="C221" s="3">
        <v>2.5988065983976565E-2</v>
      </c>
      <c r="D221" s="3">
        <v>9.8452543060398596E-3</v>
      </c>
      <c r="E221" s="3">
        <v>3.5358389206854445E-4</v>
      </c>
      <c r="F221" s="3">
        <v>1.0267002637615406E-2</v>
      </c>
      <c r="G221" s="3">
        <v>4.9459734922221747E-3</v>
      </c>
      <c r="H221" s="3">
        <v>2.8851512037962684E-3</v>
      </c>
      <c r="I221" s="3">
        <v>5.2090377607450611E-2</v>
      </c>
      <c r="J221" s="3">
        <v>4.0585147985459343E-3</v>
      </c>
      <c r="K221" s="3">
        <v>3.7087465317807891E-2</v>
      </c>
      <c r="L221" s="3">
        <v>4.2648507675914667E-2</v>
      </c>
      <c r="M221" s="3">
        <v>7.8258753172062937E-3</v>
      </c>
      <c r="N221" s="3">
        <v>2.2055232871602279E-3</v>
      </c>
      <c r="O221" s="3">
        <v>4.3158300497113652E-2</v>
      </c>
      <c r="P221" s="3">
        <v>0</v>
      </c>
      <c r="Q221" s="3">
        <v>0</v>
      </c>
      <c r="R221" s="3">
        <v>0</v>
      </c>
      <c r="S221" s="3">
        <f t="shared" si="3"/>
        <v>0.99999999999999989</v>
      </c>
    </row>
    <row r="222" spans="1:19" x14ac:dyDescent="0.25">
      <c r="A222" s="2" t="s">
        <v>237</v>
      </c>
      <c r="B222" s="3">
        <v>0.74634869685281635</v>
      </c>
      <c r="C222" s="3">
        <v>3.8484897678636061E-2</v>
      </c>
      <c r="D222" s="3">
        <v>1.1799503418464559E-2</v>
      </c>
      <c r="E222" s="3">
        <v>0</v>
      </c>
      <c r="F222" s="3">
        <v>2.2932132453647548E-2</v>
      </c>
      <c r="G222" s="3">
        <v>1.9823935205394356E-3</v>
      </c>
      <c r="H222" s="3">
        <v>2.3066875776201461E-2</v>
      </c>
      <c r="I222" s="3">
        <v>5.1615653516267526E-2</v>
      </c>
      <c r="J222" s="3">
        <v>7.9295740821577424E-3</v>
      </c>
      <c r="K222" s="3">
        <v>6.0546808324754963E-3</v>
      </c>
      <c r="L222" s="3">
        <v>4.6503333337016083E-2</v>
      </c>
      <c r="M222" s="3">
        <v>3.9647870410788712E-3</v>
      </c>
      <c r="N222" s="3">
        <v>0</v>
      </c>
      <c r="O222" s="3">
        <v>3.9317471490698808E-2</v>
      </c>
      <c r="P222" s="3">
        <v>0</v>
      </c>
      <c r="Q222" s="3">
        <v>0</v>
      </c>
      <c r="R222" s="3">
        <v>0</v>
      </c>
      <c r="S222" s="3">
        <f t="shared" si="3"/>
        <v>1</v>
      </c>
    </row>
    <row r="223" spans="1:19" x14ac:dyDescent="0.25">
      <c r="A223" s="2" t="s">
        <v>238</v>
      </c>
      <c r="B223" s="3">
        <v>0.71799618325550874</v>
      </c>
      <c r="C223" s="3">
        <v>3.7296043895404335E-2</v>
      </c>
      <c r="D223" s="3">
        <v>2.2236828268964493E-2</v>
      </c>
      <c r="E223" s="3">
        <v>1.8812225088853964E-2</v>
      </c>
      <c r="F223" s="3">
        <v>1.5900273227681085E-2</v>
      </c>
      <c r="G223" s="3">
        <v>1.8242997385619138E-3</v>
      </c>
      <c r="H223" s="3">
        <v>6.1171772246208988E-3</v>
      </c>
      <c r="I223" s="3">
        <v>6.6650638538507945E-2</v>
      </c>
      <c r="J223" s="3">
        <v>1.5869959831898678E-2</v>
      </c>
      <c r="K223" s="3">
        <v>2.0034967761725527E-2</v>
      </c>
      <c r="L223" s="3">
        <v>9.3732058719276055E-3</v>
      </c>
      <c r="M223" s="3">
        <v>6.131032665673268E-3</v>
      </c>
      <c r="N223" s="3">
        <v>0</v>
      </c>
      <c r="O223" s="3">
        <v>6.1757164630671574E-2</v>
      </c>
      <c r="P223" s="3">
        <v>0</v>
      </c>
      <c r="Q223" s="3">
        <v>0</v>
      </c>
      <c r="R223" s="3">
        <v>0</v>
      </c>
      <c r="S223" s="3">
        <f t="shared" si="3"/>
        <v>0.99999999999999989</v>
      </c>
    </row>
    <row r="224" spans="1:19" x14ac:dyDescent="0.25">
      <c r="A224" s="2" t="s">
        <v>239</v>
      </c>
      <c r="B224" s="3">
        <v>0.73937485457806995</v>
      </c>
      <c r="C224" s="3">
        <v>3.0024118148907049E-2</v>
      </c>
      <c r="D224" s="3">
        <v>1.2154145994861133E-2</v>
      </c>
      <c r="E224" s="3">
        <v>0</v>
      </c>
      <c r="F224" s="3">
        <v>8.2161826774647916E-3</v>
      </c>
      <c r="G224" s="3">
        <v>1.325497436821208E-2</v>
      </c>
      <c r="H224" s="3">
        <v>0</v>
      </c>
      <c r="I224" s="3">
        <v>6.6437494214396334E-2</v>
      </c>
      <c r="J224" s="3">
        <v>1.4658530544234537E-2</v>
      </c>
      <c r="K224" s="3">
        <v>4.6812726576749002E-2</v>
      </c>
      <c r="L224" s="3">
        <v>0</v>
      </c>
      <c r="M224" s="3">
        <v>1.5161408960242583E-2</v>
      </c>
      <c r="N224" s="3">
        <v>0</v>
      </c>
      <c r="O224" s="3">
        <v>5.3905563936862487E-2</v>
      </c>
      <c r="P224" s="3">
        <v>0</v>
      </c>
      <c r="Q224" s="3">
        <v>0</v>
      </c>
      <c r="R224" s="3">
        <v>0</v>
      </c>
      <c r="S224" s="3">
        <f t="shared" si="3"/>
        <v>0.99999999999999989</v>
      </c>
    </row>
    <row r="225" spans="1:19" x14ac:dyDescent="0.25">
      <c r="A225" s="2" t="s">
        <v>240</v>
      </c>
      <c r="B225" s="3">
        <v>0.73182002594093443</v>
      </c>
      <c r="C225" s="3">
        <v>3.1070498710628103E-2</v>
      </c>
      <c r="D225" s="3">
        <v>1.1233591975194938E-2</v>
      </c>
      <c r="E225" s="3">
        <v>1.9943436483084664E-2</v>
      </c>
      <c r="F225" s="3">
        <v>1.1550239454779884E-2</v>
      </c>
      <c r="G225" s="3">
        <v>1.6692761097808065E-3</v>
      </c>
      <c r="H225" s="3">
        <v>7.0628806717013557E-3</v>
      </c>
      <c r="I225" s="3">
        <v>6.1161578252594086E-2</v>
      </c>
      <c r="J225" s="3">
        <v>4.3516301344630678E-3</v>
      </c>
      <c r="K225" s="3">
        <v>3.8584453858905868E-2</v>
      </c>
      <c r="L225" s="3">
        <v>3.1938048750537233E-2</v>
      </c>
      <c r="M225" s="3">
        <v>3.0495947688340391E-3</v>
      </c>
      <c r="N225" s="3">
        <v>0</v>
      </c>
      <c r="O225" s="3">
        <v>4.6564744888561424E-2</v>
      </c>
      <c r="P225" s="3">
        <v>0</v>
      </c>
      <c r="Q225" s="3">
        <v>0</v>
      </c>
      <c r="R225" s="3">
        <v>0</v>
      </c>
      <c r="S225" s="3">
        <f t="shared" si="3"/>
        <v>0.99999999999999967</v>
      </c>
    </row>
    <row r="226" spans="1:19" x14ac:dyDescent="0.25">
      <c r="A226" s="2" t="s">
        <v>241</v>
      </c>
      <c r="B226" s="3">
        <v>0.74486243572378219</v>
      </c>
      <c r="C226" s="3">
        <v>3.1293082856562751E-2</v>
      </c>
      <c r="D226" s="3">
        <v>2.0839710708926609E-2</v>
      </c>
      <c r="E226" s="3">
        <v>0</v>
      </c>
      <c r="F226" s="3">
        <v>2.8628497799322167E-2</v>
      </c>
      <c r="G226" s="3">
        <v>2.5621010165774857E-3</v>
      </c>
      <c r="H226" s="3">
        <v>1.0000895439802836E-2</v>
      </c>
      <c r="I226" s="3">
        <v>4.3030406004204519E-2</v>
      </c>
      <c r="J226" s="3">
        <v>8.5274456476277082E-3</v>
      </c>
      <c r="K226" s="3">
        <v>1.461847825307607E-2</v>
      </c>
      <c r="L226" s="3">
        <v>2.9480597810370074E-2</v>
      </c>
      <c r="M226" s="3">
        <v>2.9236956506152141E-3</v>
      </c>
      <c r="N226" s="3">
        <v>0</v>
      </c>
      <c r="O226" s="3">
        <v>6.2623549828587519E-2</v>
      </c>
      <c r="P226" s="3">
        <v>0</v>
      </c>
      <c r="Q226" s="3">
        <v>6.091032605448363E-4</v>
      </c>
      <c r="R226" s="3">
        <v>0</v>
      </c>
      <c r="S226" s="3">
        <f t="shared" si="3"/>
        <v>1</v>
      </c>
    </row>
    <row r="227" spans="1:19" x14ac:dyDescent="0.25">
      <c r="A227" s="2" t="s">
        <v>242</v>
      </c>
      <c r="B227" s="3">
        <v>0.63322467666092008</v>
      </c>
      <c r="C227" s="3">
        <v>2.709805186125885E-2</v>
      </c>
      <c r="D227" s="3">
        <v>0.30534637174274054</v>
      </c>
      <c r="E227" s="3">
        <v>4.6178937297937789E-3</v>
      </c>
      <c r="F227" s="3">
        <v>0</v>
      </c>
      <c r="G227" s="3">
        <v>0</v>
      </c>
      <c r="H227" s="3">
        <v>8.9139018015860199E-3</v>
      </c>
      <c r="I227" s="3">
        <v>1.0696682161903222E-2</v>
      </c>
      <c r="J227" s="3">
        <v>1.0102422041797489E-2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f t="shared" si="3"/>
        <v>0.99999999999999989</v>
      </c>
    </row>
    <row r="228" spans="1:19" x14ac:dyDescent="0.25">
      <c r="A228" s="2" t="s">
        <v>243</v>
      </c>
      <c r="B228" s="3">
        <v>0.45634992707435967</v>
      </c>
      <c r="C228" s="3">
        <v>5.2392375073826276E-2</v>
      </c>
      <c r="D228" s="3">
        <v>8.7560994969722819E-2</v>
      </c>
      <c r="E228" s="3">
        <v>0.18405799311208845</v>
      </c>
      <c r="F228" s="3">
        <v>0</v>
      </c>
      <c r="G228" s="3">
        <v>0</v>
      </c>
      <c r="H228" s="3">
        <v>5.4084919617363496E-2</v>
      </c>
      <c r="I228" s="3">
        <v>9.3960931827792943E-2</v>
      </c>
      <c r="J228" s="3">
        <v>3.9447905740339878E-2</v>
      </c>
      <c r="K228" s="3">
        <v>3.2144952584506517E-2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f t="shared" si="3"/>
        <v>1</v>
      </c>
    </row>
    <row r="229" spans="1:19" x14ac:dyDescent="0.25">
      <c r="A229" s="2" t="s">
        <v>244</v>
      </c>
      <c r="B229" s="3">
        <v>0.68809270434930514</v>
      </c>
      <c r="C229" s="3">
        <v>3.2184986851675493E-2</v>
      </c>
      <c r="D229" s="3">
        <v>0.11541521281700061</v>
      </c>
      <c r="E229" s="3">
        <v>3.9424730594204281E-2</v>
      </c>
      <c r="F229" s="3">
        <v>0</v>
      </c>
      <c r="G229" s="3">
        <v>0</v>
      </c>
      <c r="H229" s="3">
        <v>1.5632295720517955E-2</v>
      </c>
      <c r="I229" s="3">
        <v>0</v>
      </c>
      <c r="J229" s="3">
        <v>9.8915096749080306E-2</v>
      </c>
      <c r="K229" s="3">
        <v>0</v>
      </c>
      <c r="L229" s="3">
        <v>0</v>
      </c>
      <c r="M229" s="3">
        <v>0</v>
      </c>
      <c r="N229" s="3">
        <v>1.033497291821619E-2</v>
      </c>
      <c r="O229" s="3">
        <v>0</v>
      </c>
      <c r="P229" s="3">
        <v>0</v>
      </c>
      <c r="Q229" s="3">
        <v>0</v>
      </c>
      <c r="R229" s="3">
        <v>0</v>
      </c>
      <c r="S229" s="3">
        <f t="shared" si="3"/>
        <v>0.99999999999999989</v>
      </c>
    </row>
    <row r="230" spans="1:19" x14ac:dyDescent="0.25">
      <c r="A230" s="2" t="s">
        <v>245</v>
      </c>
      <c r="B230" s="3">
        <v>0.27030152617428066</v>
      </c>
      <c r="C230" s="3">
        <v>0.13762177902264991</v>
      </c>
      <c r="D230" s="3">
        <v>0</v>
      </c>
      <c r="E230" s="3">
        <v>0.45785890942121238</v>
      </c>
      <c r="F230" s="3">
        <v>0</v>
      </c>
      <c r="G230" s="3">
        <v>0</v>
      </c>
      <c r="H230" s="3">
        <v>3.0145232964548827E-2</v>
      </c>
      <c r="I230" s="3">
        <v>7.5449386633987273E-2</v>
      </c>
      <c r="J230" s="3">
        <v>1.7614259343009434E-2</v>
      </c>
      <c r="K230" s="3">
        <v>0</v>
      </c>
      <c r="L230" s="3">
        <v>0</v>
      </c>
      <c r="M230" s="3">
        <v>0</v>
      </c>
      <c r="N230" s="3">
        <v>1.10089064403115E-2</v>
      </c>
      <c r="O230" s="3">
        <v>0</v>
      </c>
      <c r="P230" s="3">
        <v>0</v>
      </c>
      <c r="Q230" s="3">
        <v>0</v>
      </c>
      <c r="R230" s="3">
        <v>0</v>
      </c>
      <c r="S230" s="3">
        <f t="shared" si="3"/>
        <v>0.99999999999999989</v>
      </c>
    </row>
    <row r="231" spans="1:19" x14ac:dyDescent="0.25">
      <c r="A231" s="2" t="s">
        <v>246</v>
      </c>
      <c r="B231" s="3">
        <v>0.46368087286696602</v>
      </c>
      <c r="C231" s="3">
        <v>0.31643902752956671</v>
      </c>
      <c r="D231" s="3">
        <v>0</v>
      </c>
      <c r="E231" s="3">
        <v>0.15996950510145988</v>
      </c>
      <c r="F231" s="3">
        <v>0</v>
      </c>
      <c r="G231" s="3">
        <v>0</v>
      </c>
      <c r="H231" s="3">
        <v>1.4970222919688516E-2</v>
      </c>
      <c r="I231" s="3">
        <v>3.3712704392552514E-2</v>
      </c>
      <c r="J231" s="3">
        <v>0</v>
      </c>
      <c r="K231" s="3">
        <v>1.1227667189766387E-2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f t="shared" si="3"/>
        <v>1</v>
      </c>
    </row>
    <row r="232" spans="1:19" x14ac:dyDescent="0.25">
      <c r="A232" s="2" t="s">
        <v>247</v>
      </c>
      <c r="B232" s="3">
        <v>0.59908375289234095</v>
      </c>
      <c r="C232" s="3">
        <v>7.5543876376405472E-2</v>
      </c>
      <c r="D232" s="3">
        <v>9.214783205237026E-2</v>
      </c>
      <c r="E232" s="3">
        <v>0.13922570142901994</v>
      </c>
      <c r="F232" s="3">
        <v>0</v>
      </c>
      <c r="G232" s="3">
        <v>0</v>
      </c>
      <c r="H232" s="3">
        <v>1.7615664569840588E-2</v>
      </c>
      <c r="I232" s="3">
        <v>2.6371173098612838E-2</v>
      </c>
      <c r="J232" s="3">
        <v>3.7925211911212398E-2</v>
      </c>
      <c r="K232" s="3">
        <v>1.2086787670197552E-2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f t="shared" si="3"/>
        <v>0.99999999999999978</v>
      </c>
    </row>
    <row r="233" spans="1:19" x14ac:dyDescent="0.25">
      <c r="A233" s="2" t="s">
        <v>248</v>
      </c>
      <c r="B233" s="3">
        <v>2.973592489088454E-2</v>
      </c>
      <c r="C233" s="3">
        <v>8.0711547921834603E-2</v>
      </c>
      <c r="D233" s="3">
        <v>5.4123360651448071E-2</v>
      </c>
      <c r="E233" s="3">
        <v>0.45040702944285693</v>
      </c>
      <c r="F233" s="3">
        <v>0</v>
      </c>
      <c r="G233" s="3">
        <v>0</v>
      </c>
      <c r="H233" s="3">
        <v>5.5452632901058181E-2</v>
      </c>
      <c r="I233" s="3">
        <v>0</v>
      </c>
      <c r="J233" s="3">
        <v>0.30583100449021888</v>
      </c>
      <c r="K233" s="3">
        <v>2.3738499701698747E-2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f t="shared" si="3"/>
        <v>1</v>
      </c>
    </row>
    <row r="234" spans="1:19" x14ac:dyDescent="0.25">
      <c r="A234" s="2" t="s">
        <v>249</v>
      </c>
      <c r="B234" s="3">
        <v>7.5309010021326853E-2</v>
      </c>
      <c r="C234" s="3">
        <v>0</v>
      </c>
      <c r="D234" s="3">
        <v>0</v>
      </c>
      <c r="E234" s="3">
        <v>0.80083445318412183</v>
      </c>
      <c r="F234" s="3">
        <v>0</v>
      </c>
      <c r="G234" s="3">
        <v>0</v>
      </c>
      <c r="H234" s="3">
        <v>6.9484257114683423E-2</v>
      </c>
      <c r="I234" s="3">
        <v>0</v>
      </c>
      <c r="J234" s="3">
        <v>5.4372279679867908E-2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f t="shared" si="3"/>
        <v>1</v>
      </c>
    </row>
    <row r="235" spans="1:19" x14ac:dyDescent="0.25">
      <c r="A235" s="2" t="s">
        <v>250</v>
      </c>
      <c r="B235" s="3">
        <v>0.58861642163983963</v>
      </c>
      <c r="C235" s="3">
        <v>0.1200825149631007</v>
      </c>
      <c r="D235" s="3">
        <v>0.12784830611889128</v>
      </c>
      <c r="E235" s="3">
        <v>9.7557005055494209E-2</v>
      </c>
      <c r="F235" s="3">
        <v>0</v>
      </c>
      <c r="G235" s="3">
        <v>0</v>
      </c>
      <c r="H235" s="3">
        <v>0</v>
      </c>
      <c r="I235" s="3">
        <v>3.2947876111337093E-2</v>
      </c>
      <c r="J235" s="3">
        <v>3.2947876111337093E-2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f t="shared" si="3"/>
        <v>1</v>
      </c>
    </row>
    <row r="236" spans="1:19" x14ac:dyDescent="0.25">
      <c r="A236" s="2" t="s">
        <v>251</v>
      </c>
      <c r="B236" s="3">
        <v>0.17954970332439243</v>
      </c>
      <c r="C236" s="3">
        <v>0.11665853856782898</v>
      </c>
      <c r="D236" s="3">
        <v>2.3149841502072666E-2</v>
      </c>
      <c r="E236" s="3">
        <v>0.53604608632040962</v>
      </c>
      <c r="F236" s="3">
        <v>0</v>
      </c>
      <c r="G236" s="3">
        <v>0</v>
      </c>
      <c r="H236" s="3">
        <v>6.9129480614484276E-2</v>
      </c>
      <c r="I236" s="3">
        <v>4.6086320409656184E-2</v>
      </c>
      <c r="J236" s="3">
        <v>2.9380029261155814E-2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f t="shared" si="3"/>
        <v>1</v>
      </c>
    </row>
    <row r="237" spans="1:19" x14ac:dyDescent="0.25">
      <c r="A237" s="2" t="s">
        <v>252</v>
      </c>
      <c r="B237" s="3">
        <v>0.13751134063786727</v>
      </c>
      <c r="C237" s="3">
        <v>0.34232203224230578</v>
      </c>
      <c r="D237" s="3">
        <v>0.13570800474562078</v>
      </c>
      <c r="E237" s="3">
        <v>0.35280254030288222</v>
      </c>
      <c r="F237" s="3">
        <v>0</v>
      </c>
      <c r="G237" s="3">
        <v>0</v>
      </c>
      <c r="H237" s="3">
        <v>0</v>
      </c>
      <c r="I237" s="3">
        <v>0</v>
      </c>
      <c r="J237" s="3">
        <v>3.1656082071323886E-2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f t="shared" si="3"/>
        <v>1</v>
      </c>
    </row>
    <row r="238" spans="1:19" x14ac:dyDescent="0.25">
      <c r="A238" s="2" t="s">
        <v>253</v>
      </c>
      <c r="B238" s="3">
        <v>0.50779223404203755</v>
      </c>
      <c r="C238" s="3">
        <v>0.31712155014418919</v>
      </c>
      <c r="D238" s="3">
        <v>6.0568512659573685E-2</v>
      </c>
      <c r="E238" s="3">
        <v>0</v>
      </c>
      <c r="F238" s="3">
        <v>0</v>
      </c>
      <c r="G238" s="3">
        <v>0</v>
      </c>
      <c r="H238" s="3">
        <v>6.6982052788305435E-2</v>
      </c>
      <c r="I238" s="3">
        <v>4.7535650365894182E-2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f t="shared" si="3"/>
        <v>1</v>
      </c>
    </row>
    <row r="239" spans="1:19" x14ac:dyDescent="0.25">
      <c r="A239" s="2" t="s">
        <v>254</v>
      </c>
      <c r="B239" s="3">
        <v>0.38864383029978583</v>
      </c>
      <c r="C239" s="3">
        <v>0.15657253747323341</v>
      </c>
      <c r="D239" s="3">
        <v>0.27684880888650965</v>
      </c>
      <c r="E239" s="3">
        <v>1.3796841541755889E-3</v>
      </c>
      <c r="F239" s="3">
        <v>0</v>
      </c>
      <c r="G239" s="3">
        <v>0</v>
      </c>
      <c r="H239" s="3">
        <v>1.2141327623126339E-2</v>
      </c>
      <c r="I239" s="3">
        <v>4.300053533190578E-2</v>
      </c>
      <c r="J239" s="3">
        <v>0.12141327623126338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f t="shared" si="3"/>
        <v>1</v>
      </c>
    </row>
    <row r="240" spans="1:19" x14ac:dyDescent="0.25">
      <c r="A240" s="2" t="s">
        <v>255</v>
      </c>
      <c r="B240" s="3">
        <v>0</v>
      </c>
      <c r="C240" s="3">
        <v>0.32970803118756753</v>
      </c>
      <c r="D240" s="3">
        <v>0</v>
      </c>
      <c r="E240" s="3">
        <v>0.46498529002193645</v>
      </c>
      <c r="F240" s="3">
        <v>0</v>
      </c>
      <c r="G240" s="3">
        <v>0</v>
      </c>
      <c r="H240" s="3">
        <v>0</v>
      </c>
      <c r="I240" s="3">
        <v>0</v>
      </c>
      <c r="J240" s="3">
        <v>3.5361839531819907E-2</v>
      </c>
      <c r="K240" s="3">
        <v>3.3988967851735219E-2</v>
      </c>
      <c r="L240" s="3">
        <v>0</v>
      </c>
      <c r="M240" s="3">
        <v>0</v>
      </c>
      <c r="N240" s="3">
        <v>0</v>
      </c>
      <c r="O240" s="3">
        <v>0</v>
      </c>
      <c r="P240" s="3">
        <v>0.13595587140694088</v>
      </c>
      <c r="Q240" s="3">
        <v>0</v>
      </c>
      <c r="R240" s="3">
        <v>0</v>
      </c>
      <c r="S240" s="3">
        <f t="shared" si="3"/>
        <v>1</v>
      </c>
    </row>
    <row r="241" spans="1:19" x14ac:dyDescent="0.25">
      <c r="A241" s="2" t="s">
        <v>256</v>
      </c>
      <c r="B241" s="3">
        <v>0.51170176301535597</v>
      </c>
      <c r="C241" s="3">
        <v>9.7975076180164669E-2</v>
      </c>
      <c r="D241" s="3">
        <v>0</v>
      </c>
      <c r="E241" s="3">
        <v>0.10756853250492435</v>
      </c>
      <c r="F241" s="3">
        <v>0</v>
      </c>
      <c r="G241" s="3">
        <v>0</v>
      </c>
      <c r="H241" s="3">
        <v>6.5698872024754496E-2</v>
      </c>
      <c r="I241" s="3">
        <v>0.17100716591595419</v>
      </c>
      <c r="J241" s="3">
        <v>2.3024295179423216E-2</v>
      </c>
      <c r="K241" s="3">
        <v>2.3024295179423216E-2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f t="shared" si="3"/>
        <v>1</v>
      </c>
    </row>
    <row r="242" spans="1:19" x14ac:dyDescent="0.25">
      <c r="A242" s="2" t="s">
        <v>257</v>
      </c>
      <c r="B242" s="3">
        <v>0.53625693618143355</v>
      </c>
      <c r="C242" s="3">
        <v>0.17867495931754018</v>
      </c>
      <c r="D242" s="3">
        <v>4.5529954578690975E-3</v>
      </c>
      <c r="E242" s="3">
        <v>0.22808339150849002</v>
      </c>
      <c r="F242" s="3">
        <v>0</v>
      </c>
      <c r="G242" s="3">
        <v>0</v>
      </c>
      <c r="H242" s="3">
        <v>3.6496233432125304E-2</v>
      </c>
      <c r="I242" s="3">
        <v>1.5935484102541839E-2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f t="shared" si="3"/>
        <v>1</v>
      </c>
    </row>
    <row r="243" spans="1:19" x14ac:dyDescent="0.25">
      <c r="A243" s="7"/>
    </row>
  </sheetData>
  <mergeCells count="1">
    <mergeCell ref="B5:R5"/>
  </mergeCells>
  <pageMargins left="0.7" right="0.7" top="0.75" bottom="0.75" header="0.3" footer="0.3"/>
  <pageSetup paperSize="5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6C9A39946BD4EAD042AFCC1B9406E" ma:contentTypeVersion="3" ma:contentTypeDescription="Create a new document." ma:contentTypeScope="" ma:versionID="132ebcc1a2d8be606649606cb95435b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360bb04c-dde0-4e05-87cd-50c1c3e4bdd6" targetNamespace="http://schemas.microsoft.com/office/2006/metadata/properties" ma:root="true" ma:fieldsID="94d52d30dce29febf8a4be351719f001" ns1:_="" ns2:_="" ns3:_="">
    <xsd:import namespace="http://schemas.microsoft.com/sharepoint/v3"/>
    <xsd:import namespace="1d496aed-39d0-4758-b3cf-4e4773287716"/>
    <xsd:import namespace="360bb04c-dde0-4e05-87cd-50c1c3e4bdd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b04c-dde0-4e05-87cd-50c1c3e4bdd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ACF25829-1BF8-44E1-8C07-E90A9EA7AEBD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360bb04c-dde0-4e05-87cd-50c1c3e4bdd6" xsi:nil="true"/>
    <TaxCatchAll xmlns="1d496aed-39d0-4758-b3cf-4e4773287716"/>
    <Page_x0020_SubHeader xmlns="360bb04c-dde0-4e05-87cd-50c1c3e4bdd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460566-624D-4142-97A4-692B778AE0FB}"/>
</file>

<file path=customXml/itemProps2.xml><?xml version="1.0" encoding="utf-8"?>
<ds:datastoreItem xmlns:ds="http://schemas.openxmlformats.org/officeDocument/2006/customXml" ds:itemID="{16A75CAE-9496-442C-9EB1-9133872E4B93}"/>
</file>

<file path=customXml/itemProps3.xml><?xml version="1.0" encoding="utf-8"?>
<ds:datastoreItem xmlns:ds="http://schemas.openxmlformats.org/officeDocument/2006/customXml" ds:itemID="{804E5C9B-9140-47C7-9474-85B753764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24 OPEB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Debara Montgomery</dc:creator>
  <cp:lastModifiedBy>Debara Montgomery</cp:lastModifiedBy>
  <dcterms:created xsi:type="dcterms:W3CDTF">2024-06-13T19:04:07Z</dcterms:created>
  <dcterms:modified xsi:type="dcterms:W3CDTF">2024-06-13T19:27:11Z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0x010100B786C9A39946BD4EAD042AFCC1B9406E</vt:lpwstr>
  </property>
</Properties>
</file>