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088" activeTab="6"/>
  </bookViews>
  <sheets>
    <sheet name="Directions" sheetId="1" r:id="rId1"/>
    <sheet name="District Summary" sheetId="2" r:id="rId2"/>
    <sheet name="District as a Whole" sheetId="3" r:id="rId3"/>
    <sheet name="Primary" sheetId="4" r:id="rId4"/>
    <sheet name="Elem" sheetId="5" r:id="rId5"/>
    <sheet name="Middle" sheetId="6" r:id="rId6"/>
    <sheet name="High" sheetId="7" r:id="rId7"/>
  </sheets>
  <externalReferences>
    <externalReference r:id="rId10"/>
    <externalReference r:id="rId11"/>
  </externalReferences>
  <definedNames>
    <definedName name="CompA" localSheetId="1">'[2]District as a Whole'!$H$4</definedName>
    <definedName name="CompA">'[1]District as a Whole'!$H$4</definedName>
    <definedName name="CompB" localSheetId="1">'[2]District as a Whole'!$H$5</definedName>
    <definedName name="CompB">'[1]District as a Whole'!$H$5</definedName>
    <definedName name="Compbil.XLS" localSheetId="2">'District as a Whole'!$K$5</definedName>
    <definedName name="Compbil.XLS" localSheetId="4">'Elem'!$K$5</definedName>
    <definedName name="Compbil.XLS" localSheetId="6">'High'!$K$5</definedName>
    <definedName name="Compbil.XLS" localSheetId="5">'Middle'!$K$5</definedName>
    <definedName name="Compbil.XLS" localSheetId="3">'Primary'!$K$5</definedName>
    <definedName name="Compbil.XLS">#REF!</definedName>
    <definedName name="prcnt110" localSheetId="2">'District as a Whole'!$K$5</definedName>
    <definedName name="prcnt110" localSheetId="4">'Elem'!$K$5</definedName>
    <definedName name="prcnt110" localSheetId="6">'High'!$K$5</definedName>
    <definedName name="prcnt110" localSheetId="5">'Middle'!$K$5</definedName>
    <definedName name="prcnt110" localSheetId="3">'Primary'!$K$5</definedName>
    <definedName name="prcnt110">#REF!</definedName>
    <definedName name="_xlnm.Print_Area" localSheetId="2">'District as a Whole'!$A$8:$K$80</definedName>
    <definedName name="_xlnm.Print_Area" localSheetId="4">'Elem'!$A$8:$K$80</definedName>
    <definedName name="_xlnm.Print_Area" localSheetId="6">'High'!$A$8:$K$80</definedName>
    <definedName name="_xlnm.Print_Area" localSheetId="5">'Middle'!$A$8:$K$80</definedName>
    <definedName name="_xlnm.Print_Area" localSheetId="3">'Primary'!$A$8:$K$80</definedName>
    <definedName name="_xlnm.Print_Titles" localSheetId="2">'District as a Whole'!$1:$7</definedName>
    <definedName name="_xlnm.Print_Titles" localSheetId="4">'Elem'!$1:$7</definedName>
    <definedName name="_xlnm.Print_Titles" localSheetId="6">'High'!$1:$7</definedName>
    <definedName name="_xlnm.Print_Titles" localSheetId="5">'Middle'!$1:$7</definedName>
    <definedName name="_xlnm.Print_Titles" localSheetId="3">'Primary'!$1:$7</definedName>
  </definedNames>
  <calcPr fullCalcOnLoad="1"/>
</workbook>
</file>

<file path=xl/comments2.xml><?xml version="1.0" encoding="utf-8"?>
<comments xmlns="http://schemas.openxmlformats.org/spreadsheetml/2006/main">
  <authors>
    <author>Sherri Minshew</author>
  </authors>
  <commentList>
    <comment ref="D13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4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5" authorId="0">
      <text>
        <r>
          <rPr>
            <sz val="9"/>
            <rFont val="Tahoma"/>
            <family val="2"/>
          </rPr>
          <t>Use the smallest school enrollment</t>
        </r>
      </text>
    </comment>
    <comment ref="D16" authorId="0">
      <text>
        <r>
          <rPr>
            <sz val="9"/>
            <rFont val="Tahoma"/>
            <family val="2"/>
          </rPr>
          <t>Use the largest school enrollment</t>
        </r>
      </text>
    </comment>
    <comment ref="D17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8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9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20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<sst xmlns="http://schemas.openxmlformats.org/spreadsheetml/2006/main" count="125" uniqueCount="39">
  <si>
    <t>Grade Span</t>
  </si>
  <si>
    <t>Name of System:</t>
  </si>
  <si>
    <t>Ratio</t>
  </si>
  <si>
    <t>Schools</t>
  </si>
  <si>
    <t>School</t>
  </si>
  <si>
    <t xml:space="preserve"> </t>
  </si>
  <si>
    <t>Title I Schools</t>
  </si>
  <si>
    <t>Non-Title I Schools</t>
  </si>
  <si>
    <t>Non-Title I Totals</t>
  </si>
  <si>
    <t>Student Enrollment</t>
  </si>
  <si>
    <t>FTE Instructional Staff</t>
  </si>
  <si>
    <t>Student/ Instructional Staff Ratio</t>
  </si>
  <si>
    <t xml:space="preserve"> Comparable?</t>
  </si>
  <si>
    <t>Student Enrollement</t>
  </si>
  <si>
    <t xml:space="preserve">   NOTE:  Title I Schools must not exceed 115% of the average student/staff ratio of Non-Title I schools.</t>
  </si>
  <si>
    <t>115% of Non-Title I Average</t>
  </si>
  <si>
    <t>·       Grade span tabs are used to compare schools within a grade span</t>
  </si>
  <si>
    <t>·       District as a Whole tab is used to compare all grade spans</t>
  </si>
  <si>
    <t>District uses these sheets to determine comparability in small vs. large enrollment when schools are Title I and Non-Title I</t>
  </si>
  <si>
    <t xml:space="preserve">School System </t>
  </si>
  <si>
    <t>The data on this report reflects the conditions in the school system on</t>
  </si>
  <si>
    <t>Date</t>
  </si>
  <si>
    <t xml:space="preserve">Number of </t>
  </si>
  <si>
    <t>Number of</t>
  </si>
  <si>
    <t>Enrollment Size Range</t>
  </si>
  <si>
    <t>High Poverty Schools</t>
  </si>
  <si>
    <t>Low Poverty Schools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</si>
  <si>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</si>
  <si>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</si>
  <si>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</si>
  <si>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</si>
  <si>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</si>
  <si>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</si>
  <si>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</si>
  <si>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</si>
  <si>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</si>
  <si>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t>Number of school attendance areas with 100 or fewer</t>
  </si>
  <si>
    <t>students enrolled</t>
  </si>
  <si>
    <t xml:space="preserve">Totals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</si>
</sst>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51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Helvetica LT Std"/>
      <family val="2"/>
    </font>
    <font>
      <b/>
      <sz val="10"/>
      <color indexed="12"/>
      <name val="Helvetica LT Std"/>
      <family val="2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b/>
      <sz val="10"/>
      <color indexed="12"/>
      <name val="Univers (WN)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Univers (WN)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center"/>
      <protection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Continuous"/>
      <protection/>
    </xf>
    <xf numFmtId="0" fontId="5" fillId="0" borderId="24" xfId="0" applyFont="1" applyBorder="1" applyAlignment="1" applyProtection="1">
      <alignment horizontal="centerContinuous"/>
      <protection/>
    </xf>
    <xf numFmtId="0" fontId="5" fillId="0" borderId="25" xfId="0" applyFont="1" applyBorder="1" applyAlignment="1" applyProtection="1">
      <alignment horizontal="centerContinuous"/>
      <protection/>
    </xf>
    <xf numFmtId="0" fontId="10" fillId="0" borderId="24" xfId="0" applyFont="1" applyBorder="1" applyAlignment="1" applyProtection="1">
      <alignment horizontal="centerContinuous"/>
      <protection/>
    </xf>
    <xf numFmtId="0" fontId="10" fillId="0" borderId="25" xfId="0" applyFont="1" applyBorder="1" applyAlignment="1" applyProtection="1">
      <alignment horizontal="centerContinuous"/>
      <protection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3" fontId="7" fillId="0" borderId="28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2" fontId="7" fillId="0" borderId="16" xfId="0" applyNumberFormat="1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0" fontId="11" fillId="0" borderId="29" xfId="0" applyFont="1" applyBorder="1" applyAlignment="1" applyProtection="1">
      <alignment horizontal="right"/>
      <protection/>
    </xf>
    <xf numFmtId="169" fontId="12" fillId="0" borderId="30" xfId="0" applyNumberFormat="1" applyFont="1" applyBorder="1" applyAlignment="1" applyProtection="1">
      <alignment/>
      <protection/>
    </xf>
    <xf numFmtId="49" fontId="8" fillId="0" borderId="31" xfId="42" applyNumberFormat="1" applyFont="1" applyBorder="1" applyAlignment="1" applyProtection="1">
      <alignment horizontal="center"/>
      <protection/>
    </xf>
    <xf numFmtId="49" fontId="8" fillId="0" borderId="32" xfId="42" applyNumberFormat="1" applyFont="1" applyBorder="1" applyAlignment="1" applyProtection="1">
      <alignment horizontal="center"/>
      <protection/>
    </xf>
    <xf numFmtId="49" fontId="8" fillId="0" borderId="21" xfId="42" applyNumberFormat="1" applyFont="1" applyBorder="1" applyAlignment="1" applyProtection="1">
      <alignment horizontal="center"/>
      <protection/>
    </xf>
    <xf numFmtId="49" fontId="13" fillId="0" borderId="33" xfId="42" applyNumberFormat="1" applyFont="1" applyBorder="1" applyAlignment="1" applyProtection="1">
      <alignment horizontal="center"/>
      <protection/>
    </xf>
    <xf numFmtId="49" fontId="8" fillId="0" borderId="34" xfId="42" applyNumberFormat="1" applyFont="1" applyBorder="1" applyAlignment="1" applyProtection="1">
      <alignment horizontal="center"/>
      <protection/>
    </xf>
    <xf numFmtId="49" fontId="13" fillId="0" borderId="20" xfId="42" applyNumberFormat="1" applyFont="1" applyBorder="1" applyAlignment="1" applyProtection="1">
      <alignment horizontal="center"/>
      <protection/>
    </xf>
    <xf numFmtId="169" fontId="6" fillId="0" borderId="35" xfId="0" applyNumberFormat="1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25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9" fontId="7" fillId="0" borderId="39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locked="0"/>
    </xf>
    <xf numFmtId="16" fontId="7" fillId="0" borderId="11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9" fontId="7" fillId="0" borderId="40" xfId="0" applyNumberFormat="1" applyFont="1" applyBorder="1" applyAlignment="1" applyProtection="1">
      <alignment horizontal="center"/>
      <protection/>
    </xf>
    <xf numFmtId="169" fontId="7" fillId="0" borderId="14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 locked="0"/>
    </xf>
    <xf numFmtId="169" fontId="7" fillId="0" borderId="18" xfId="0" applyNumberFormat="1" applyFont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69" fontId="7" fillId="0" borderId="42" xfId="0" applyNumberFormat="1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/>
      <protection locked="0"/>
    </xf>
    <xf numFmtId="0" fontId="0" fillId="0" borderId="45" xfId="0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/>
    </xf>
    <xf numFmtId="169" fontId="7" fillId="0" borderId="15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69" fontId="7" fillId="0" borderId="41" xfId="0" applyNumberFormat="1" applyFont="1" applyBorder="1" applyAlignment="1" applyProtection="1">
      <alignment horizontal="center"/>
      <protection/>
    </xf>
    <xf numFmtId="169" fontId="0" fillId="0" borderId="42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/>
    </xf>
    <xf numFmtId="169" fontId="0" fillId="0" borderId="49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1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5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50" xfId="0" applyFont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8" fillId="0" borderId="52" xfId="0" applyFont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8" fillId="0" borderId="35" xfId="0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hy.pruett\Downloads\District%20Whole%20Comparability%20Calculations%20-%20All%20Tit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hy.pruett\Downloads\Enrollment%20Size%20All%20Title%20I%20Comparability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as a Whole"/>
      <sheetName val="Primary"/>
      <sheetName val="Elem"/>
      <sheetName val="Middle"/>
      <sheetName val="High"/>
    </sheetNames>
    <sheetDataSet>
      <sheetData sheetId="1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Summary"/>
      <sheetName val="District as a Whole"/>
      <sheetName val="Primary"/>
      <sheetName val="Elem"/>
      <sheetName val="Middle"/>
      <sheetName val="High"/>
    </sheetNames>
    <sheetDataSet>
      <sheetData sheetId="2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8" sqref="A8"/>
    </sheetView>
  </sheetViews>
  <sheetFormatPr defaultColWidth="9.00390625" defaultRowHeight="12.75"/>
  <sheetData>
    <row r="1" spans="1:9" ht="15">
      <c r="A1" s="93" t="s">
        <v>18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3" t="s">
        <v>17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93" t="s">
        <v>16</v>
      </c>
      <c r="B3" s="93"/>
      <c r="C3" s="93"/>
      <c r="D3" s="93"/>
      <c r="E3" s="93"/>
      <c r="F3" s="93"/>
      <c r="G3" s="93"/>
      <c r="H3" s="93"/>
      <c r="I3" s="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view="pageLayout" workbookViewId="0" topLeftCell="A1">
      <selection activeCell="E13" sqref="E13"/>
    </sheetView>
  </sheetViews>
  <sheetFormatPr defaultColWidth="9.00390625" defaultRowHeight="12.75"/>
  <cols>
    <col min="4" max="4" width="8.875" style="0" customWidth="1"/>
    <col min="5" max="5" width="21.75390625" style="0" customWidth="1"/>
    <col min="6" max="6" width="17.50390625" style="0" customWidth="1"/>
  </cols>
  <sheetData>
    <row r="3" spans="1:3" ht="13.5" thickBot="1">
      <c r="A3" s="94"/>
      <c r="B3" s="95"/>
      <c r="C3" s="96"/>
    </row>
    <row r="4" spans="1:6" ht="12.75">
      <c r="A4" s="97" t="s">
        <v>19</v>
      </c>
      <c r="B4" s="98"/>
      <c r="C4" s="98"/>
      <c r="D4" s="98"/>
      <c r="E4" s="98"/>
      <c r="F4" s="98"/>
    </row>
    <row r="5" spans="1:6" ht="31.5" customHeight="1">
      <c r="A5" s="98" t="s">
        <v>20</v>
      </c>
      <c r="B5" s="98"/>
      <c r="C5" s="98"/>
      <c r="D5" s="98"/>
      <c r="E5" s="98"/>
      <c r="F5" s="99"/>
    </row>
    <row r="6" ht="12.75">
      <c r="F6" s="100" t="s">
        <v>21</v>
      </c>
    </row>
    <row r="8" ht="13.5" thickBot="1"/>
    <row r="9" spans="1:6" ht="13.5" thickBot="1">
      <c r="A9" s="101">
        <v>1</v>
      </c>
      <c r="B9" s="101"/>
      <c r="C9" s="101">
        <v>2</v>
      </c>
      <c r="D9" s="102"/>
      <c r="E9" s="103">
        <v>3</v>
      </c>
      <c r="F9" s="102">
        <v>4</v>
      </c>
    </row>
    <row r="10" spans="1:6" ht="12.75">
      <c r="A10" s="104"/>
      <c r="B10" s="105"/>
      <c r="C10" s="104"/>
      <c r="D10" s="105"/>
      <c r="E10" s="106" t="s">
        <v>22</v>
      </c>
      <c r="F10" s="107" t="s">
        <v>23</v>
      </c>
    </row>
    <row r="11" spans="1:6" ht="12.75">
      <c r="A11" s="108"/>
      <c r="B11" s="109"/>
      <c r="C11" s="108" t="s">
        <v>24</v>
      </c>
      <c r="D11" s="109"/>
      <c r="E11" s="110" t="s">
        <v>25</v>
      </c>
      <c r="F11" s="111" t="s">
        <v>26</v>
      </c>
    </row>
    <row r="12" spans="1:6" ht="13.5" thickBot="1">
      <c r="A12" s="112" t="s">
        <v>27</v>
      </c>
      <c r="B12" s="113"/>
      <c r="C12" s="114"/>
      <c r="D12" s="115"/>
      <c r="E12" s="116" t="s">
        <v>28</v>
      </c>
      <c r="F12" s="113" t="s">
        <v>29</v>
      </c>
    </row>
    <row r="13" spans="1:6" ht="13.5" thickBot="1">
      <c r="A13" s="104" t="s">
        <v>30</v>
      </c>
      <c r="B13" s="117"/>
      <c r="C13" s="104" t="s">
        <v>31</v>
      </c>
      <c r="D13" s="118"/>
      <c r="E13" s="119" t="s">
        <v>5</v>
      </c>
      <c r="F13" s="119"/>
    </row>
    <row r="14" spans="1:6" ht="13.5" thickBot="1">
      <c r="A14" s="114"/>
      <c r="B14" s="115"/>
      <c r="C14" s="114" t="s">
        <v>32</v>
      </c>
      <c r="D14" s="120"/>
      <c r="E14" s="119"/>
      <c r="F14" s="119"/>
    </row>
    <row r="15" spans="1:6" ht="13.5" thickBot="1">
      <c r="A15" s="104" t="s">
        <v>33</v>
      </c>
      <c r="B15" s="121"/>
      <c r="C15" s="104" t="s">
        <v>31</v>
      </c>
      <c r="D15" s="118"/>
      <c r="E15" s="119"/>
      <c r="F15" s="119"/>
    </row>
    <row r="16" spans="1:6" ht="13.5" thickBot="1">
      <c r="A16" s="114"/>
      <c r="B16" s="115"/>
      <c r="C16" s="114" t="s">
        <v>32</v>
      </c>
      <c r="D16" s="120"/>
      <c r="E16" s="119"/>
      <c r="F16" s="119"/>
    </row>
    <row r="17" spans="1:6" ht="13.5" thickBot="1">
      <c r="A17" s="104" t="s">
        <v>34</v>
      </c>
      <c r="B17" s="121"/>
      <c r="C17" s="104" t="s">
        <v>31</v>
      </c>
      <c r="D17" s="118"/>
      <c r="E17" s="119"/>
      <c r="F17" s="119"/>
    </row>
    <row r="18" spans="1:6" ht="13.5" thickBot="1">
      <c r="A18" s="114"/>
      <c r="B18" s="115"/>
      <c r="C18" s="114" t="s">
        <v>32</v>
      </c>
      <c r="D18" s="120"/>
      <c r="E18" s="119"/>
      <c r="F18" s="119"/>
    </row>
    <row r="19" spans="1:6" ht="13.5" thickBot="1">
      <c r="A19" s="104" t="s">
        <v>35</v>
      </c>
      <c r="B19" s="122"/>
      <c r="C19" s="104" t="s">
        <v>31</v>
      </c>
      <c r="D19" s="123"/>
      <c r="E19" s="119"/>
      <c r="F19" s="119"/>
    </row>
    <row r="20" spans="1:6" ht="13.5" thickBot="1">
      <c r="A20" s="114"/>
      <c r="B20" s="115"/>
      <c r="C20" s="114" t="s">
        <v>32</v>
      </c>
      <c r="D20" s="120"/>
      <c r="E20" s="119"/>
      <c r="F20" s="119"/>
    </row>
    <row r="21" spans="1:6" ht="12.75">
      <c r="A21" s="124" t="s">
        <v>36</v>
      </c>
      <c r="B21" s="97"/>
      <c r="C21" s="97"/>
      <c r="D21" s="105"/>
      <c r="E21" s="125"/>
      <c r="F21" s="126"/>
    </row>
    <row r="22" spans="1:6" ht="13.5" thickBot="1">
      <c r="A22" s="114" t="s">
        <v>37</v>
      </c>
      <c r="B22" s="127"/>
      <c r="C22" s="127"/>
      <c r="D22" s="115"/>
      <c r="E22" s="128"/>
      <c r="F22" s="128"/>
    </row>
    <row r="23" spans="1:6" ht="13.5" thickBot="1">
      <c r="A23" s="98"/>
      <c r="B23" s="98"/>
      <c r="C23" s="98"/>
      <c r="D23" s="129" t="s">
        <v>38</v>
      </c>
      <c r="E23" s="130">
        <f>SUM(E13:E20)</f>
        <v>0</v>
      </c>
      <c r="F23" s="119">
        <f>SUM(F13:F20)</f>
        <v>0</v>
      </c>
    </row>
  </sheetData>
  <sheetProtection password="DDB1" sheet="1" selectLockedCells="1"/>
  <printOptions/>
  <pageMargins left="0.75" right="0.75" top="1.56" bottom="1" header="0.05" footer="0.5"/>
  <pageSetup horizontalDpi="600" verticalDpi="600" orientation="portrait" r:id="rId4"/>
  <headerFooter scaleWithDoc="0">
    <oddHeader>&amp;L&amp;G&amp;C&amp;"Helvetica LT Std,Regular"&amp;12
Enrollment Size
Title I and Non-Title I Schools</oddHeader>
    <oddFooter>&amp;CGeorgia Department of Education
July 2022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71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t="shared" si="2"/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2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2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2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2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2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2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2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2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2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2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2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2"/>
      </c>
      <c r="L52" s="2"/>
    </row>
    <row r="53" spans="1:12" ht="13.5" thickBot="1">
      <c r="A53" s="6"/>
      <c r="B53" s="7"/>
      <c r="C53" s="7"/>
      <c r="D53" s="7"/>
      <c r="E53" s="10">
        <f t="shared" si="3"/>
      </c>
      <c r="F53" s="20">
        <f t="shared" si="4"/>
      </c>
      <c r="G53" s="6"/>
      <c r="H53" s="7"/>
      <c r="I53" s="7"/>
      <c r="J53" s="11"/>
      <c r="K53" s="14">
        <f t="shared" si="2"/>
      </c>
      <c r="L53" s="2"/>
    </row>
    <row r="54" spans="1:12" ht="13.5" thickBot="1">
      <c r="A54" s="6"/>
      <c r="B54" s="7"/>
      <c r="C54" s="7"/>
      <c r="D54" s="7"/>
      <c r="E54" s="10">
        <f t="shared" si="3"/>
      </c>
      <c r="F54" s="16">
        <f t="shared" si="4"/>
      </c>
      <c r="G54" s="6"/>
      <c r="H54" s="7"/>
      <c r="I54" s="7"/>
      <c r="J54" s="11"/>
      <c r="K54" s="14">
        <f t="shared" si="2"/>
      </c>
      <c r="L54" s="2"/>
    </row>
    <row r="55" spans="1:12" ht="13.5" thickBot="1">
      <c r="A55" s="6"/>
      <c r="B55" s="7"/>
      <c r="C55" s="7"/>
      <c r="D55" s="7"/>
      <c r="E55" s="10">
        <f t="shared" si="3"/>
      </c>
      <c r="F55" s="16">
        <f t="shared" si="4"/>
      </c>
      <c r="G55" s="6"/>
      <c r="H55" s="7"/>
      <c r="I55" s="7"/>
      <c r="J55" s="11"/>
      <c r="K55" s="14">
        <f t="shared" si="2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8">
        <f t="shared" si="4"/>
      </c>
      <c r="G56" s="6"/>
      <c r="H56" s="7"/>
      <c r="I56" s="7"/>
      <c r="J56" s="11"/>
      <c r="K56" s="14">
        <f t="shared" si="2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2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2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2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2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2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2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2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2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2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2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2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2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2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2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2"/>
      </c>
    </row>
    <row r="72" spans="1:11" ht="12.75">
      <c r="A72" s="6"/>
      <c r="B72" s="7"/>
      <c r="C72" s="7"/>
      <c r="D72" s="7"/>
      <c r="E72" s="10">
        <f aca="true" t="shared" si="5" ref="E72:E103">IF(ISNUMBER(D72),ROUND(C72/D72,1),"")</f>
      </c>
      <c r="F72" s="19">
        <f aca="true" t="shared" si="6" ref="F72:F103">IF(ISNUMBER(E72),IF(E72&gt;=Compbil.XLS,"No","Yes"),"")</f>
      </c>
      <c r="G72" s="6"/>
      <c r="H72" s="7"/>
      <c r="I72" s="7"/>
      <c r="J72" s="11"/>
      <c r="K72" s="14">
        <f aca="true" t="shared" si="7" ref="K72:K133">IF(ISNUMBER(J72),ROUND(I72/J72,1),"")</f>
      </c>
    </row>
    <row r="73" spans="1:11" ht="12.75">
      <c r="A73" s="6"/>
      <c r="B73" s="7"/>
      <c r="C73" s="7"/>
      <c r="D73" s="7"/>
      <c r="E73" s="10">
        <f t="shared" si="5"/>
      </c>
      <c r="F73" s="19">
        <f t="shared" si="6"/>
      </c>
      <c r="G73" s="6"/>
      <c r="H73" s="7"/>
      <c r="I73" s="7"/>
      <c r="J73" s="11"/>
      <c r="K73" s="14">
        <f t="shared" si="7"/>
      </c>
    </row>
    <row r="74" spans="1:11" ht="12.75">
      <c r="A74" s="6"/>
      <c r="B74" s="7"/>
      <c r="C74" s="7"/>
      <c r="D74" s="7"/>
      <c r="E74" s="10">
        <f t="shared" si="5"/>
      </c>
      <c r="F74" s="19">
        <f t="shared" si="6"/>
      </c>
      <c r="G74" s="6"/>
      <c r="H74" s="7"/>
      <c r="I74" s="7"/>
      <c r="J74" s="11"/>
      <c r="K74" s="14">
        <f t="shared" si="7"/>
      </c>
    </row>
    <row r="75" spans="1:11" ht="12.75">
      <c r="A75" s="6"/>
      <c r="B75" s="7"/>
      <c r="C75" s="7"/>
      <c r="D75" s="7"/>
      <c r="E75" s="10">
        <f t="shared" si="5"/>
      </c>
      <c r="F75" s="19">
        <f t="shared" si="6"/>
      </c>
      <c r="G75" s="6"/>
      <c r="H75" s="7"/>
      <c r="I75" s="7"/>
      <c r="J75" s="11"/>
      <c r="K75" s="14">
        <f t="shared" si="7"/>
      </c>
    </row>
    <row r="76" spans="1:11" ht="12.75">
      <c r="A76" s="6"/>
      <c r="B76" s="7"/>
      <c r="C76" s="7"/>
      <c r="D76" s="7"/>
      <c r="E76" s="10">
        <f t="shared" si="5"/>
      </c>
      <c r="F76" s="19">
        <f t="shared" si="6"/>
      </c>
      <c r="G76" s="6"/>
      <c r="H76" s="7"/>
      <c r="I76" s="7"/>
      <c r="J76" s="11"/>
      <c r="K76" s="14">
        <f t="shared" si="7"/>
      </c>
    </row>
    <row r="77" spans="1:11" ht="12.75">
      <c r="A77" s="6"/>
      <c r="B77" s="7"/>
      <c r="C77" s="7"/>
      <c r="D77" s="7"/>
      <c r="E77" s="10">
        <f t="shared" si="5"/>
      </c>
      <c r="F77" s="19">
        <f t="shared" si="6"/>
      </c>
      <c r="G77" s="6"/>
      <c r="H77" s="7"/>
      <c r="I77" s="7"/>
      <c r="J77" s="11"/>
      <c r="K77" s="14">
        <f t="shared" si="7"/>
      </c>
    </row>
    <row r="78" spans="1:11" ht="12.75">
      <c r="A78" s="6"/>
      <c r="B78" s="7"/>
      <c r="C78" s="7"/>
      <c r="D78" s="7"/>
      <c r="E78" s="10">
        <f t="shared" si="5"/>
      </c>
      <c r="F78" s="19">
        <f t="shared" si="6"/>
      </c>
      <c r="G78" s="6"/>
      <c r="H78" s="7"/>
      <c r="I78" s="7"/>
      <c r="J78" s="11"/>
      <c r="K78" s="14">
        <f t="shared" si="7"/>
      </c>
    </row>
    <row r="79" spans="1:11" ht="12.75">
      <c r="A79" s="6"/>
      <c r="B79" s="7"/>
      <c r="C79" s="7"/>
      <c r="D79" s="7"/>
      <c r="E79" s="10">
        <f t="shared" si="5"/>
      </c>
      <c r="F79" s="19">
        <f t="shared" si="6"/>
      </c>
      <c r="G79" s="6"/>
      <c r="H79" s="7"/>
      <c r="I79" s="7"/>
      <c r="J79" s="11"/>
      <c r="K79" s="14">
        <f t="shared" si="7"/>
      </c>
    </row>
    <row r="80" spans="1:11" ht="12.75">
      <c r="A80" s="6"/>
      <c r="B80" s="7"/>
      <c r="C80" s="7"/>
      <c r="D80" s="7"/>
      <c r="E80" s="10">
        <f t="shared" si="5"/>
      </c>
      <c r="F80" s="19">
        <f t="shared" si="6"/>
      </c>
      <c r="G80" s="6"/>
      <c r="H80" s="7"/>
      <c r="I80" s="7"/>
      <c r="J80" s="11"/>
      <c r="K80" s="14">
        <f t="shared" si="7"/>
      </c>
    </row>
    <row r="81" spans="1:11" ht="12.75">
      <c r="A81" s="6"/>
      <c r="B81" s="7"/>
      <c r="C81" s="7"/>
      <c r="D81" s="7"/>
      <c r="E81" s="10">
        <f t="shared" si="5"/>
      </c>
      <c r="F81" s="19">
        <f t="shared" si="6"/>
      </c>
      <c r="G81" s="6"/>
      <c r="H81" s="7"/>
      <c r="I81" s="7"/>
      <c r="J81" s="11"/>
      <c r="K81" s="14">
        <f t="shared" si="7"/>
      </c>
    </row>
    <row r="82" spans="1:11" ht="12.75">
      <c r="A82" s="6"/>
      <c r="B82" s="7"/>
      <c r="C82" s="7"/>
      <c r="D82" s="7"/>
      <c r="E82" s="10">
        <f t="shared" si="5"/>
      </c>
      <c r="F82" s="19">
        <f t="shared" si="6"/>
      </c>
      <c r="G82" s="6"/>
      <c r="H82" s="7"/>
      <c r="I82" s="7"/>
      <c r="J82" s="11"/>
      <c r="K82" s="14">
        <f t="shared" si="7"/>
      </c>
    </row>
    <row r="83" spans="1:11" ht="12.75">
      <c r="A83" s="6"/>
      <c r="B83" s="7"/>
      <c r="C83" s="7"/>
      <c r="D83" s="7"/>
      <c r="E83" s="10">
        <f t="shared" si="5"/>
      </c>
      <c r="F83" s="19">
        <f t="shared" si="6"/>
      </c>
      <c r="G83" s="6"/>
      <c r="H83" s="7"/>
      <c r="I83" s="7"/>
      <c r="J83" s="11"/>
      <c r="K83" s="14">
        <f t="shared" si="7"/>
      </c>
    </row>
    <row r="84" spans="1:11" ht="12.75">
      <c r="A84" s="6"/>
      <c r="B84" s="7"/>
      <c r="C84" s="7"/>
      <c r="D84" s="7"/>
      <c r="E84" s="10">
        <f t="shared" si="5"/>
      </c>
      <c r="F84" s="19">
        <f t="shared" si="6"/>
      </c>
      <c r="G84" s="6"/>
      <c r="H84" s="7"/>
      <c r="I84" s="7"/>
      <c r="J84" s="11"/>
      <c r="K84" s="14">
        <f t="shared" si="7"/>
      </c>
    </row>
    <row r="85" spans="1:11" ht="12.75">
      <c r="A85" s="6"/>
      <c r="B85" s="7"/>
      <c r="C85" s="7"/>
      <c r="D85" s="7"/>
      <c r="E85" s="10">
        <f t="shared" si="5"/>
      </c>
      <c r="F85" s="19">
        <f t="shared" si="6"/>
      </c>
      <c r="G85" s="6"/>
      <c r="H85" s="7"/>
      <c r="I85" s="7"/>
      <c r="J85" s="11"/>
      <c r="K85" s="14">
        <f t="shared" si="7"/>
      </c>
    </row>
    <row r="86" spans="1:11" ht="12.75">
      <c r="A86" s="6"/>
      <c r="B86" s="7"/>
      <c r="C86" s="7"/>
      <c r="D86" s="7"/>
      <c r="E86" s="10">
        <f t="shared" si="5"/>
      </c>
      <c r="F86" s="19">
        <f t="shared" si="6"/>
      </c>
      <c r="G86" s="6"/>
      <c r="H86" s="7"/>
      <c r="I86" s="7"/>
      <c r="J86" s="11"/>
      <c r="K86" s="14">
        <f t="shared" si="7"/>
      </c>
    </row>
    <row r="87" spans="1:11" ht="12.75">
      <c r="A87" s="6"/>
      <c r="B87" s="7"/>
      <c r="C87" s="7"/>
      <c r="D87" s="7"/>
      <c r="E87" s="10">
        <f t="shared" si="5"/>
      </c>
      <c r="F87" s="19">
        <f t="shared" si="6"/>
      </c>
      <c r="G87" s="6"/>
      <c r="H87" s="7"/>
      <c r="I87" s="7"/>
      <c r="J87" s="11"/>
      <c r="K87" s="14">
        <f t="shared" si="7"/>
      </c>
    </row>
    <row r="88" spans="1:11" ht="12.75">
      <c r="A88" s="6"/>
      <c r="B88" s="7"/>
      <c r="C88" s="7"/>
      <c r="D88" s="7"/>
      <c r="E88" s="10">
        <f t="shared" si="5"/>
      </c>
      <c r="F88" s="19">
        <f t="shared" si="6"/>
      </c>
      <c r="G88" s="6"/>
      <c r="H88" s="7"/>
      <c r="I88" s="7"/>
      <c r="J88" s="11"/>
      <c r="K88" s="14">
        <f t="shared" si="7"/>
      </c>
    </row>
    <row r="89" spans="1:11" ht="12.75">
      <c r="A89" s="6"/>
      <c r="B89" s="7"/>
      <c r="C89" s="7"/>
      <c r="D89" s="7"/>
      <c r="E89" s="10">
        <f t="shared" si="5"/>
      </c>
      <c r="F89" s="19">
        <f t="shared" si="6"/>
      </c>
      <c r="G89" s="6"/>
      <c r="H89" s="7"/>
      <c r="I89" s="7"/>
      <c r="J89" s="11"/>
      <c r="K89" s="14">
        <f t="shared" si="7"/>
      </c>
    </row>
    <row r="90" spans="1:11" ht="12.75">
      <c r="A90" s="6"/>
      <c r="B90" s="7"/>
      <c r="C90" s="7"/>
      <c r="D90" s="7"/>
      <c r="E90" s="10">
        <f t="shared" si="5"/>
      </c>
      <c r="F90" s="19">
        <f t="shared" si="6"/>
      </c>
      <c r="G90" s="6"/>
      <c r="H90" s="7"/>
      <c r="I90" s="7"/>
      <c r="J90" s="11"/>
      <c r="K90" s="14">
        <f t="shared" si="7"/>
      </c>
    </row>
    <row r="91" spans="1:11" ht="12.75">
      <c r="A91" s="6"/>
      <c r="B91" s="7"/>
      <c r="C91" s="7"/>
      <c r="D91" s="7"/>
      <c r="E91" s="10">
        <f t="shared" si="5"/>
      </c>
      <c r="F91" s="19">
        <f t="shared" si="6"/>
      </c>
      <c r="G91" s="6"/>
      <c r="H91" s="7"/>
      <c r="I91" s="7"/>
      <c r="J91" s="11"/>
      <c r="K91" s="14">
        <f t="shared" si="7"/>
      </c>
    </row>
    <row r="92" spans="1:11" ht="12.75">
      <c r="A92" s="6"/>
      <c r="B92" s="7"/>
      <c r="C92" s="7"/>
      <c r="D92" s="7"/>
      <c r="E92" s="10">
        <f t="shared" si="5"/>
      </c>
      <c r="F92" s="19">
        <f t="shared" si="6"/>
      </c>
      <c r="G92" s="6"/>
      <c r="H92" s="7"/>
      <c r="I92" s="7"/>
      <c r="J92" s="11"/>
      <c r="K92" s="14">
        <f t="shared" si="7"/>
      </c>
    </row>
    <row r="93" spans="1:11" ht="12.75">
      <c r="A93" s="6"/>
      <c r="B93" s="7"/>
      <c r="C93" s="7"/>
      <c r="D93" s="7"/>
      <c r="E93" s="10">
        <f t="shared" si="5"/>
      </c>
      <c r="F93" s="19">
        <f t="shared" si="6"/>
      </c>
      <c r="G93" s="6"/>
      <c r="H93" s="7"/>
      <c r="I93" s="7"/>
      <c r="J93" s="11"/>
      <c r="K93" s="14">
        <f t="shared" si="7"/>
      </c>
    </row>
    <row r="94" spans="1:11" ht="12.75">
      <c r="A94" s="6"/>
      <c r="B94" s="7"/>
      <c r="C94" s="7"/>
      <c r="D94" s="7"/>
      <c r="E94" s="10">
        <f t="shared" si="5"/>
      </c>
      <c r="F94" s="19">
        <f t="shared" si="6"/>
      </c>
      <c r="G94" s="6"/>
      <c r="H94" s="7"/>
      <c r="I94" s="7"/>
      <c r="J94" s="11"/>
      <c r="K94" s="14">
        <f t="shared" si="7"/>
      </c>
    </row>
    <row r="95" spans="1:11" ht="12.75">
      <c r="A95" s="6"/>
      <c r="B95" s="7"/>
      <c r="C95" s="7"/>
      <c r="D95" s="7"/>
      <c r="E95" s="10">
        <f t="shared" si="5"/>
      </c>
      <c r="F95" s="19">
        <f t="shared" si="6"/>
      </c>
      <c r="G95" s="6"/>
      <c r="H95" s="7"/>
      <c r="I95" s="7"/>
      <c r="J95" s="11"/>
      <c r="K95" s="14">
        <f t="shared" si="7"/>
      </c>
    </row>
    <row r="96" spans="1:11" ht="12.75">
      <c r="A96" s="6"/>
      <c r="B96" s="7"/>
      <c r="C96" s="7"/>
      <c r="D96" s="7"/>
      <c r="E96" s="10">
        <f t="shared" si="5"/>
      </c>
      <c r="F96" s="19">
        <f t="shared" si="6"/>
      </c>
      <c r="G96" s="6"/>
      <c r="H96" s="7"/>
      <c r="I96" s="7"/>
      <c r="J96" s="11"/>
      <c r="K96" s="14">
        <f t="shared" si="7"/>
      </c>
    </row>
    <row r="97" spans="1:11" ht="12.75">
      <c r="A97" s="6"/>
      <c r="B97" s="7"/>
      <c r="C97" s="7"/>
      <c r="D97" s="7"/>
      <c r="E97" s="10">
        <f t="shared" si="5"/>
      </c>
      <c r="F97" s="19">
        <f t="shared" si="6"/>
      </c>
      <c r="G97" s="6"/>
      <c r="H97" s="7"/>
      <c r="I97" s="7"/>
      <c r="J97" s="11"/>
      <c r="K97" s="14">
        <f t="shared" si="7"/>
      </c>
    </row>
    <row r="98" spans="1:11" ht="12.75">
      <c r="A98" s="6"/>
      <c r="B98" s="7"/>
      <c r="C98" s="7"/>
      <c r="D98" s="7"/>
      <c r="E98" s="10">
        <f t="shared" si="5"/>
      </c>
      <c r="F98" s="19">
        <f t="shared" si="6"/>
      </c>
      <c r="G98" s="6"/>
      <c r="H98" s="7"/>
      <c r="I98" s="7"/>
      <c r="J98" s="11"/>
      <c r="K98" s="14">
        <f t="shared" si="7"/>
      </c>
    </row>
    <row r="99" spans="1:11" ht="12.75">
      <c r="A99" s="6"/>
      <c r="B99" s="7"/>
      <c r="C99" s="7"/>
      <c r="D99" s="7"/>
      <c r="E99" s="10">
        <f t="shared" si="5"/>
      </c>
      <c r="F99" s="19">
        <f t="shared" si="6"/>
      </c>
      <c r="G99" s="6"/>
      <c r="H99" s="7"/>
      <c r="I99" s="7"/>
      <c r="J99" s="11"/>
      <c r="K99" s="14">
        <f t="shared" si="7"/>
      </c>
    </row>
    <row r="100" spans="1:11" ht="12.75">
      <c r="A100" s="6"/>
      <c r="B100" s="7"/>
      <c r="C100" s="7"/>
      <c r="D100" s="7"/>
      <c r="E100" s="10">
        <f t="shared" si="5"/>
      </c>
      <c r="F100" s="19">
        <f t="shared" si="6"/>
      </c>
      <c r="G100" s="6"/>
      <c r="H100" s="7"/>
      <c r="I100" s="7"/>
      <c r="J100" s="11"/>
      <c r="K100" s="14">
        <f t="shared" si="7"/>
      </c>
    </row>
    <row r="101" spans="1:11" ht="12.75">
      <c r="A101" s="6"/>
      <c r="B101" s="7"/>
      <c r="C101" s="7"/>
      <c r="D101" s="7"/>
      <c r="E101" s="10">
        <f t="shared" si="5"/>
      </c>
      <c r="F101" s="19">
        <f t="shared" si="6"/>
      </c>
      <c r="G101" s="6"/>
      <c r="H101" s="7"/>
      <c r="I101" s="7"/>
      <c r="J101" s="11"/>
      <c r="K101" s="14">
        <f t="shared" si="7"/>
      </c>
    </row>
    <row r="102" spans="1:11" ht="12.75">
      <c r="A102" s="6"/>
      <c r="B102" s="7"/>
      <c r="C102" s="7"/>
      <c r="D102" s="7"/>
      <c r="E102" s="10">
        <f t="shared" si="5"/>
      </c>
      <c r="F102" s="19">
        <f t="shared" si="6"/>
      </c>
      <c r="G102" s="6"/>
      <c r="H102" s="7"/>
      <c r="I102" s="7"/>
      <c r="J102" s="11"/>
      <c r="K102" s="14">
        <f t="shared" si="7"/>
      </c>
    </row>
    <row r="103" spans="1:11" ht="12.75">
      <c r="A103" s="6"/>
      <c r="B103" s="7"/>
      <c r="C103" s="7"/>
      <c r="D103" s="7"/>
      <c r="E103" s="10">
        <f t="shared" si="5"/>
      </c>
      <c r="F103" s="19">
        <f t="shared" si="6"/>
      </c>
      <c r="G103" s="6"/>
      <c r="H103" s="7"/>
      <c r="I103" s="7"/>
      <c r="J103" s="11"/>
      <c r="K103" s="14">
        <f t="shared" si="7"/>
      </c>
    </row>
    <row r="104" spans="1:11" ht="12.75">
      <c r="A104" s="6"/>
      <c r="B104" s="7"/>
      <c r="C104" s="7"/>
      <c r="D104" s="7"/>
      <c r="E104" s="10">
        <f aca="true" t="shared" si="8" ref="E104:E133">IF(ISNUMBER(D104),ROUND(C104/D104,1),"")</f>
      </c>
      <c r="F104" s="19">
        <f aca="true" t="shared" si="9" ref="F104:F133">IF(ISNUMBER(E104),IF(E104&gt;=Compbil.XLS,"No","Yes"),"")</f>
      </c>
      <c r="G104" s="6"/>
      <c r="H104" s="7"/>
      <c r="I104" s="7"/>
      <c r="J104" s="11"/>
      <c r="K104" s="14">
        <f t="shared" si="7"/>
      </c>
    </row>
    <row r="105" spans="1:11" ht="12.75">
      <c r="A105" s="6"/>
      <c r="B105" s="7"/>
      <c r="C105" s="7"/>
      <c r="D105" s="7"/>
      <c r="E105" s="10">
        <f t="shared" si="8"/>
      </c>
      <c r="F105" s="19">
        <f t="shared" si="9"/>
      </c>
      <c r="G105" s="6"/>
      <c r="H105" s="7"/>
      <c r="I105" s="7"/>
      <c r="J105" s="11"/>
      <c r="K105" s="14">
        <f t="shared" si="7"/>
      </c>
    </row>
    <row r="106" spans="1:11" ht="12.75">
      <c r="A106" s="6"/>
      <c r="B106" s="7"/>
      <c r="C106" s="7"/>
      <c r="D106" s="7"/>
      <c r="E106" s="10">
        <f t="shared" si="8"/>
      </c>
      <c r="F106" s="19">
        <f t="shared" si="9"/>
      </c>
      <c r="G106" s="6"/>
      <c r="H106" s="7"/>
      <c r="I106" s="7"/>
      <c r="J106" s="11"/>
      <c r="K106" s="14">
        <f t="shared" si="7"/>
      </c>
    </row>
    <row r="107" spans="1:11" ht="12.75">
      <c r="A107" s="6"/>
      <c r="B107" s="7"/>
      <c r="C107" s="7"/>
      <c r="D107" s="7"/>
      <c r="E107" s="10">
        <f t="shared" si="8"/>
      </c>
      <c r="F107" s="19">
        <f t="shared" si="9"/>
      </c>
      <c r="G107" s="6"/>
      <c r="H107" s="7"/>
      <c r="I107" s="7"/>
      <c r="J107" s="11"/>
      <c r="K107" s="14">
        <f t="shared" si="7"/>
      </c>
    </row>
    <row r="108" spans="1:11" ht="12.75">
      <c r="A108" s="6"/>
      <c r="B108" s="7"/>
      <c r="C108" s="7"/>
      <c r="D108" s="7"/>
      <c r="E108" s="10">
        <f t="shared" si="8"/>
      </c>
      <c r="F108" s="19">
        <f t="shared" si="9"/>
      </c>
      <c r="G108" s="6"/>
      <c r="H108" s="7"/>
      <c r="I108" s="7"/>
      <c r="J108" s="11"/>
      <c r="K108" s="14">
        <f t="shared" si="7"/>
      </c>
    </row>
    <row r="109" spans="1:11" ht="12.75">
      <c r="A109" s="6"/>
      <c r="B109" s="7"/>
      <c r="C109" s="7"/>
      <c r="D109" s="7"/>
      <c r="E109" s="10">
        <f t="shared" si="8"/>
      </c>
      <c r="F109" s="19">
        <f t="shared" si="9"/>
      </c>
      <c r="G109" s="6"/>
      <c r="H109" s="7"/>
      <c r="I109" s="7"/>
      <c r="J109" s="11"/>
      <c r="K109" s="14">
        <f t="shared" si="7"/>
      </c>
    </row>
    <row r="110" spans="1:11" ht="12.75">
      <c r="A110" s="6"/>
      <c r="B110" s="7"/>
      <c r="C110" s="7"/>
      <c r="D110" s="7"/>
      <c r="E110" s="10">
        <f t="shared" si="8"/>
      </c>
      <c r="F110" s="19">
        <f t="shared" si="9"/>
      </c>
      <c r="G110" s="6"/>
      <c r="H110" s="7"/>
      <c r="I110" s="7"/>
      <c r="J110" s="11"/>
      <c r="K110" s="14">
        <f t="shared" si="7"/>
      </c>
    </row>
    <row r="111" spans="1:11" ht="12.75">
      <c r="A111" s="6"/>
      <c r="B111" s="7"/>
      <c r="C111" s="7"/>
      <c r="D111" s="7"/>
      <c r="E111" s="10">
        <f t="shared" si="8"/>
      </c>
      <c r="F111" s="19">
        <f t="shared" si="9"/>
      </c>
      <c r="G111" s="6"/>
      <c r="H111" s="7"/>
      <c r="I111" s="7"/>
      <c r="J111" s="11"/>
      <c r="K111" s="14">
        <f t="shared" si="7"/>
      </c>
    </row>
    <row r="112" spans="1:11" ht="12.75">
      <c r="A112" s="6"/>
      <c r="B112" s="7"/>
      <c r="C112" s="7"/>
      <c r="D112" s="7"/>
      <c r="E112" s="10">
        <f t="shared" si="8"/>
      </c>
      <c r="F112" s="19">
        <f t="shared" si="9"/>
      </c>
      <c r="G112" s="6"/>
      <c r="H112" s="7"/>
      <c r="I112" s="7"/>
      <c r="J112" s="11"/>
      <c r="K112" s="14">
        <f t="shared" si="7"/>
      </c>
    </row>
    <row r="113" spans="1:11" ht="12.75">
      <c r="A113" s="6"/>
      <c r="B113" s="7"/>
      <c r="C113" s="7"/>
      <c r="D113" s="7"/>
      <c r="E113" s="10">
        <f t="shared" si="8"/>
      </c>
      <c r="F113" s="19">
        <f t="shared" si="9"/>
      </c>
      <c r="G113" s="6"/>
      <c r="H113" s="7"/>
      <c r="I113" s="7"/>
      <c r="J113" s="11"/>
      <c r="K113" s="14">
        <f t="shared" si="7"/>
      </c>
    </row>
    <row r="114" spans="1:11" ht="12.75">
      <c r="A114" s="6"/>
      <c r="B114" s="7"/>
      <c r="C114" s="7"/>
      <c r="D114" s="7"/>
      <c r="E114" s="10">
        <f t="shared" si="8"/>
      </c>
      <c r="F114" s="19">
        <f t="shared" si="9"/>
      </c>
      <c r="G114" s="6"/>
      <c r="H114" s="7"/>
      <c r="I114" s="7"/>
      <c r="J114" s="11"/>
      <c r="K114" s="14">
        <f t="shared" si="7"/>
      </c>
    </row>
    <row r="115" spans="1:11" ht="12.75">
      <c r="A115" s="6"/>
      <c r="B115" s="7"/>
      <c r="C115" s="7"/>
      <c r="D115" s="7"/>
      <c r="E115" s="10">
        <f t="shared" si="8"/>
      </c>
      <c r="F115" s="19">
        <f t="shared" si="9"/>
      </c>
      <c r="G115" s="6"/>
      <c r="H115" s="7"/>
      <c r="I115" s="7"/>
      <c r="J115" s="11"/>
      <c r="K115" s="14">
        <f t="shared" si="7"/>
      </c>
    </row>
    <row r="116" spans="1:11" ht="12.75">
      <c r="A116" s="6"/>
      <c r="B116" s="7"/>
      <c r="C116" s="7"/>
      <c r="D116" s="7"/>
      <c r="E116" s="10">
        <f t="shared" si="8"/>
      </c>
      <c r="F116" s="19">
        <f t="shared" si="9"/>
      </c>
      <c r="G116" s="6"/>
      <c r="H116" s="7"/>
      <c r="I116" s="7"/>
      <c r="J116" s="11"/>
      <c r="K116" s="14">
        <f t="shared" si="7"/>
      </c>
    </row>
    <row r="117" spans="1:11" ht="12.75">
      <c r="A117" s="6"/>
      <c r="B117" s="7"/>
      <c r="C117" s="7"/>
      <c r="D117" s="7"/>
      <c r="E117" s="10">
        <f t="shared" si="8"/>
      </c>
      <c r="F117" s="19">
        <f t="shared" si="9"/>
      </c>
      <c r="G117" s="6"/>
      <c r="H117" s="7"/>
      <c r="I117" s="7"/>
      <c r="J117" s="11"/>
      <c r="K117" s="14">
        <f t="shared" si="7"/>
      </c>
    </row>
    <row r="118" spans="1:11" ht="12.75">
      <c r="A118" s="6"/>
      <c r="B118" s="7"/>
      <c r="C118" s="7"/>
      <c r="D118" s="7"/>
      <c r="E118" s="10">
        <f t="shared" si="8"/>
      </c>
      <c r="F118" s="19">
        <f t="shared" si="9"/>
      </c>
      <c r="G118" s="6"/>
      <c r="H118" s="7"/>
      <c r="I118" s="7"/>
      <c r="J118" s="11"/>
      <c r="K118" s="14">
        <f t="shared" si="7"/>
      </c>
    </row>
    <row r="119" spans="1:11" ht="12.75">
      <c r="A119" s="6"/>
      <c r="B119" s="7"/>
      <c r="C119" s="7"/>
      <c r="D119" s="7"/>
      <c r="E119" s="10">
        <f t="shared" si="8"/>
      </c>
      <c r="F119" s="19">
        <f t="shared" si="9"/>
      </c>
      <c r="G119" s="6"/>
      <c r="H119" s="7"/>
      <c r="I119" s="7"/>
      <c r="J119" s="11"/>
      <c r="K119" s="14">
        <f t="shared" si="7"/>
      </c>
    </row>
    <row r="120" spans="1:11" ht="12.75">
      <c r="A120" s="6"/>
      <c r="B120" s="7"/>
      <c r="C120" s="7"/>
      <c r="D120" s="7"/>
      <c r="E120" s="10">
        <f t="shared" si="8"/>
      </c>
      <c r="F120" s="19">
        <f t="shared" si="9"/>
      </c>
      <c r="G120" s="6"/>
      <c r="H120" s="7"/>
      <c r="I120" s="7"/>
      <c r="J120" s="11"/>
      <c r="K120" s="14">
        <f t="shared" si="7"/>
      </c>
    </row>
    <row r="121" spans="1:11" ht="12.75">
      <c r="A121" s="6"/>
      <c r="B121" s="7"/>
      <c r="C121" s="7"/>
      <c r="D121" s="7"/>
      <c r="E121" s="10">
        <f t="shared" si="8"/>
      </c>
      <c r="F121" s="19">
        <f t="shared" si="9"/>
      </c>
      <c r="G121" s="6"/>
      <c r="H121" s="7"/>
      <c r="I121" s="7"/>
      <c r="J121" s="11"/>
      <c r="K121" s="14">
        <f t="shared" si="7"/>
      </c>
    </row>
    <row r="122" spans="1:11" ht="12.75">
      <c r="A122" s="6"/>
      <c r="B122" s="7"/>
      <c r="C122" s="7"/>
      <c r="D122" s="7"/>
      <c r="E122" s="10">
        <f t="shared" si="8"/>
      </c>
      <c r="F122" s="19">
        <f t="shared" si="9"/>
      </c>
      <c r="G122" s="6"/>
      <c r="H122" s="7"/>
      <c r="I122" s="7"/>
      <c r="J122" s="11"/>
      <c r="K122" s="14">
        <f t="shared" si="7"/>
      </c>
    </row>
    <row r="123" spans="1:11" ht="12.75">
      <c r="A123" s="6"/>
      <c r="B123" s="7"/>
      <c r="C123" s="7"/>
      <c r="D123" s="7"/>
      <c r="E123" s="10">
        <f t="shared" si="8"/>
      </c>
      <c r="F123" s="19">
        <f t="shared" si="9"/>
      </c>
      <c r="G123" s="6"/>
      <c r="H123" s="7"/>
      <c r="I123" s="7"/>
      <c r="J123" s="11"/>
      <c r="K123" s="14">
        <f t="shared" si="7"/>
      </c>
    </row>
    <row r="124" spans="1:11" ht="12.75">
      <c r="A124" s="6"/>
      <c r="B124" s="7"/>
      <c r="C124" s="7"/>
      <c r="D124" s="7"/>
      <c r="E124" s="10">
        <f t="shared" si="8"/>
      </c>
      <c r="F124" s="19">
        <f t="shared" si="9"/>
      </c>
      <c r="G124" s="6"/>
      <c r="H124" s="7"/>
      <c r="I124" s="7"/>
      <c r="J124" s="11"/>
      <c r="K124" s="14">
        <f t="shared" si="7"/>
      </c>
    </row>
    <row r="125" spans="1:11" ht="12.75">
      <c r="A125" s="6"/>
      <c r="B125" s="7"/>
      <c r="C125" s="7"/>
      <c r="D125" s="7"/>
      <c r="E125" s="10">
        <f t="shared" si="8"/>
      </c>
      <c r="F125" s="19">
        <f t="shared" si="9"/>
      </c>
      <c r="G125" s="6"/>
      <c r="H125" s="7"/>
      <c r="I125" s="7"/>
      <c r="J125" s="11"/>
      <c r="K125" s="14">
        <f t="shared" si="7"/>
      </c>
    </row>
    <row r="126" spans="1:11" ht="12.75">
      <c r="A126" s="6"/>
      <c r="B126" s="7"/>
      <c r="C126" s="7"/>
      <c r="D126" s="7"/>
      <c r="E126" s="10">
        <f t="shared" si="8"/>
      </c>
      <c r="F126" s="19">
        <f t="shared" si="9"/>
      </c>
      <c r="G126" s="6"/>
      <c r="H126" s="7"/>
      <c r="I126" s="7"/>
      <c r="J126" s="11"/>
      <c r="K126" s="14">
        <f t="shared" si="7"/>
      </c>
    </row>
    <row r="127" spans="1:11" ht="12.75">
      <c r="A127" s="6"/>
      <c r="B127" s="7"/>
      <c r="C127" s="7"/>
      <c r="D127" s="7"/>
      <c r="E127" s="10">
        <f t="shared" si="8"/>
      </c>
      <c r="F127" s="19">
        <f t="shared" si="9"/>
      </c>
      <c r="G127" s="6"/>
      <c r="H127" s="7"/>
      <c r="I127" s="7"/>
      <c r="J127" s="11"/>
      <c r="K127" s="14">
        <f t="shared" si="7"/>
      </c>
    </row>
    <row r="128" spans="1:11" ht="12.75">
      <c r="A128" s="6"/>
      <c r="B128" s="7"/>
      <c r="C128" s="7"/>
      <c r="D128" s="7"/>
      <c r="E128" s="10">
        <f t="shared" si="8"/>
      </c>
      <c r="F128" s="19">
        <f t="shared" si="9"/>
      </c>
      <c r="G128" s="6"/>
      <c r="H128" s="7"/>
      <c r="I128" s="7"/>
      <c r="J128" s="11"/>
      <c r="K128" s="14">
        <f t="shared" si="7"/>
      </c>
    </row>
    <row r="129" spans="1:11" ht="12.75">
      <c r="A129" s="6"/>
      <c r="B129" s="7"/>
      <c r="C129" s="7"/>
      <c r="D129" s="7"/>
      <c r="E129" s="10">
        <f t="shared" si="8"/>
      </c>
      <c r="F129" s="19">
        <f t="shared" si="9"/>
      </c>
      <c r="G129" s="6"/>
      <c r="H129" s="7"/>
      <c r="I129" s="7"/>
      <c r="J129" s="11"/>
      <c r="K129" s="14">
        <f t="shared" si="7"/>
      </c>
    </row>
    <row r="130" spans="1:11" ht="12.75">
      <c r="A130" s="6"/>
      <c r="B130" s="7"/>
      <c r="C130" s="7"/>
      <c r="D130" s="7"/>
      <c r="E130" s="10">
        <f t="shared" si="8"/>
      </c>
      <c r="F130" s="19">
        <f t="shared" si="9"/>
      </c>
      <c r="G130" s="6"/>
      <c r="H130" s="7"/>
      <c r="I130" s="7"/>
      <c r="J130" s="11"/>
      <c r="K130" s="14">
        <f t="shared" si="7"/>
      </c>
    </row>
    <row r="131" spans="1:11" ht="12.75">
      <c r="A131" s="6"/>
      <c r="B131" s="7"/>
      <c r="C131" s="7"/>
      <c r="D131" s="7"/>
      <c r="E131" s="10">
        <f t="shared" si="8"/>
      </c>
      <c r="F131" s="19">
        <f t="shared" si="9"/>
      </c>
      <c r="G131" s="6"/>
      <c r="H131" s="7"/>
      <c r="I131" s="7"/>
      <c r="J131" s="11"/>
      <c r="K131" s="14">
        <f t="shared" si="7"/>
      </c>
    </row>
    <row r="132" spans="1:11" ht="12.75">
      <c r="A132" s="6"/>
      <c r="B132" s="7"/>
      <c r="C132" s="7"/>
      <c r="D132" s="7"/>
      <c r="E132" s="10">
        <f t="shared" si="8"/>
      </c>
      <c r="F132" s="19">
        <f t="shared" si="9"/>
      </c>
      <c r="G132" s="6"/>
      <c r="H132" s="7"/>
      <c r="I132" s="7"/>
      <c r="J132" s="11"/>
      <c r="K132" s="14">
        <f t="shared" si="7"/>
      </c>
    </row>
    <row r="133" spans="1:11" ht="13.5" thickBot="1">
      <c r="A133" s="9"/>
      <c r="B133" s="8"/>
      <c r="C133" s="8"/>
      <c r="D133" s="8"/>
      <c r="E133" s="13">
        <f t="shared" si="8"/>
      </c>
      <c r="F133" s="20">
        <f t="shared" si="9"/>
      </c>
      <c r="G133" s="9"/>
      <c r="H133" s="8"/>
      <c r="I133" s="8"/>
      <c r="J133" s="12"/>
      <c r="K133" s="15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Enrollment Size
Title I and Non-Title I Schools</oddHeader>
    <oddFooter>&amp;C&amp;"Helvetica LT Std,Regular"&amp;8Georgia Department of Education
July 2022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H23" sqref="H23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9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9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9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9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9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9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9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9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9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9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9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9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9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20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Std,Regular"&amp;12Enrollment Size
Title I and Non-Title I Schools</oddHeader>
    <oddFooter>&amp;C&amp;"Times New Roman,Regular"&amp;8Georgia Department of Education
July 2022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zoomScale="99" zoomScalePageLayoutView="99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9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9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9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9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9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9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9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9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9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9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9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9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9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9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Std,Regular"&amp;12Enrollment Size
Title I and Non-Title I Schools</oddHeader>
    <oddFooter>&amp;C&amp;"Helvetica LT Std,Regular"&amp;8Georgia Department of Education
July 2022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5.1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7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3.5" thickBot="1">
      <c r="A56" s="6"/>
      <c r="B56" s="7"/>
      <c r="C56" s="7"/>
      <c r="D56" s="7"/>
      <c r="E56" s="10">
        <f t="shared" si="3"/>
      </c>
      <c r="F56" s="17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3.5" thickBot="1">
      <c r="A58" s="6"/>
      <c r="B58" s="7"/>
      <c r="C58" s="7"/>
      <c r="D58" s="7"/>
      <c r="E58" s="10">
        <f t="shared" si="3"/>
      </c>
      <c r="F58" s="75">
        <f t="shared" si="4"/>
      </c>
      <c r="G58" s="6"/>
      <c r="H58" s="7"/>
      <c r="I58" s="7"/>
      <c r="J58" s="11"/>
      <c r="K58" s="14">
        <f t="shared" si="5"/>
      </c>
    </row>
    <row r="59" spans="1:11" ht="13.5" thickBot="1">
      <c r="A59" s="6"/>
      <c r="B59" s="7"/>
      <c r="C59" s="7"/>
      <c r="D59" s="7"/>
      <c r="E59" s="10">
        <f t="shared" si="3"/>
      </c>
      <c r="F59" s="74">
        <f t="shared" si="4"/>
      </c>
      <c r="G59" s="6"/>
      <c r="H59" s="7"/>
      <c r="I59" s="7"/>
      <c r="J59" s="11"/>
      <c r="K59" s="14">
        <f t="shared" si="5"/>
      </c>
    </row>
    <row r="60" spans="1:11" ht="13.5" thickBot="1">
      <c r="A60" s="6"/>
      <c r="B60" s="7"/>
      <c r="C60" s="7"/>
      <c r="D60" s="7"/>
      <c r="E60" s="10">
        <f t="shared" si="3"/>
      </c>
      <c r="F60" s="74">
        <f t="shared" si="4"/>
      </c>
      <c r="G60" s="6"/>
      <c r="H60" s="7"/>
      <c r="I60" s="7"/>
      <c r="J60" s="11"/>
      <c r="K60" s="14">
        <f t="shared" si="5"/>
      </c>
    </row>
    <row r="61" spans="1:11" ht="13.5" thickBot="1">
      <c r="A61" s="6"/>
      <c r="B61" s="7"/>
      <c r="C61" s="7"/>
      <c r="D61" s="7"/>
      <c r="E61" s="10">
        <f t="shared" si="3"/>
      </c>
      <c r="F61" s="74">
        <f t="shared" si="4"/>
      </c>
      <c r="G61" s="6"/>
      <c r="H61" s="7"/>
      <c r="I61" s="7"/>
      <c r="J61" s="11"/>
      <c r="K61" s="14">
        <f t="shared" si="5"/>
      </c>
    </row>
    <row r="62" spans="1:11" ht="13.5" thickBot="1">
      <c r="A62" s="6"/>
      <c r="B62" s="7"/>
      <c r="C62" s="7"/>
      <c r="D62" s="7"/>
      <c r="E62" s="10">
        <f t="shared" si="3"/>
      </c>
      <c r="F62" s="74">
        <f t="shared" si="4"/>
      </c>
      <c r="G62" s="6"/>
      <c r="H62" s="7"/>
      <c r="I62" s="7"/>
      <c r="J62" s="11"/>
      <c r="K62" s="14">
        <f t="shared" si="5"/>
      </c>
    </row>
    <row r="63" spans="1:11" ht="13.5" thickBot="1">
      <c r="A63" s="6"/>
      <c r="B63" s="7"/>
      <c r="C63" s="7"/>
      <c r="D63" s="7"/>
      <c r="E63" s="10">
        <f t="shared" si="3"/>
      </c>
      <c r="F63" s="74">
        <f t="shared" si="4"/>
      </c>
      <c r="G63" s="6"/>
      <c r="H63" s="7"/>
      <c r="I63" s="7"/>
      <c r="J63" s="11"/>
      <c r="K63" s="14">
        <f t="shared" si="5"/>
      </c>
    </row>
    <row r="64" spans="1:11" ht="13.5" thickBot="1">
      <c r="A64" s="6"/>
      <c r="B64" s="7"/>
      <c r="C64" s="7"/>
      <c r="D64" s="7"/>
      <c r="E64" s="10">
        <f t="shared" si="3"/>
      </c>
      <c r="F64" s="74">
        <f t="shared" si="4"/>
      </c>
      <c r="G64" s="6"/>
      <c r="H64" s="7"/>
      <c r="I64" s="7"/>
      <c r="J64" s="11"/>
      <c r="K64" s="14">
        <f t="shared" si="5"/>
      </c>
    </row>
    <row r="65" spans="1:11" ht="13.5" thickBot="1">
      <c r="A65" s="6"/>
      <c r="B65" s="7"/>
      <c r="C65" s="7"/>
      <c r="D65" s="7"/>
      <c r="E65" s="10">
        <f t="shared" si="3"/>
      </c>
      <c r="F65" s="74">
        <f t="shared" si="4"/>
      </c>
      <c r="G65" s="6"/>
      <c r="H65" s="7"/>
      <c r="I65" s="7"/>
      <c r="J65" s="11"/>
      <c r="K65" s="14">
        <f t="shared" si="5"/>
      </c>
    </row>
    <row r="66" spans="1:11" ht="13.5" thickBot="1">
      <c r="A66" s="6"/>
      <c r="B66" s="7"/>
      <c r="C66" s="7"/>
      <c r="D66" s="7"/>
      <c r="E66" s="10">
        <f t="shared" si="3"/>
      </c>
      <c r="F66" s="74">
        <f t="shared" si="4"/>
      </c>
      <c r="G66" s="6"/>
      <c r="H66" s="7"/>
      <c r="I66" s="7"/>
      <c r="J66" s="11"/>
      <c r="K66" s="14">
        <f t="shared" si="5"/>
      </c>
    </row>
    <row r="67" spans="1:11" ht="13.5" thickBot="1">
      <c r="A67" s="6"/>
      <c r="B67" s="7"/>
      <c r="C67" s="7"/>
      <c r="D67" s="7"/>
      <c r="E67" s="10">
        <f t="shared" si="3"/>
      </c>
      <c r="F67" s="74">
        <f t="shared" si="4"/>
      </c>
      <c r="G67" s="6"/>
      <c r="H67" s="7"/>
      <c r="I67" s="7"/>
      <c r="J67" s="11"/>
      <c r="K67" s="14">
        <f t="shared" si="5"/>
      </c>
    </row>
    <row r="68" spans="1:11" ht="13.5" thickBot="1">
      <c r="A68" s="6"/>
      <c r="B68" s="7"/>
      <c r="C68" s="7"/>
      <c r="D68" s="7"/>
      <c r="E68" s="10">
        <f t="shared" si="3"/>
      </c>
      <c r="F68" s="74">
        <f t="shared" si="4"/>
      </c>
      <c r="G68" s="6"/>
      <c r="H68" s="7"/>
      <c r="I68" s="7"/>
      <c r="J68" s="11"/>
      <c r="K68" s="14">
        <f t="shared" si="5"/>
      </c>
    </row>
    <row r="69" spans="1:11" ht="13.5" thickBot="1">
      <c r="A69" s="6"/>
      <c r="B69" s="7"/>
      <c r="C69" s="7"/>
      <c r="D69" s="7"/>
      <c r="E69" s="10">
        <f t="shared" si="3"/>
      </c>
      <c r="F69" s="74">
        <f t="shared" si="4"/>
      </c>
      <c r="G69" s="6"/>
      <c r="H69" s="7"/>
      <c r="I69" s="7"/>
      <c r="J69" s="11"/>
      <c r="K69" s="14">
        <f t="shared" si="5"/>
      </c>
    </row>
    <row r="70" spans="1:11" ht="13.5" thickBot="1">
      <c r="A70" s="6"/>
      <c r="B70" s="7"/>
      <c r="C70" s="7"/>
      <c r="D70" s="7"/>
      <c r="E70" s="10">
        <f t="shared" si="3"/>
      </c>
      <c r="F70" s="74">
        <f t="shared" si="4"/>
      </c>
      <c r="G70" s="6"/>
      <c r="H70" s="7"/>
      <c r="I70" s="7"/>
      <c r="J70" s="11"/>
      <c r="K70" s="14">
        <f t="shared" si="5"/>
      </c>
    </row>
    <row r="71" spans="1:11" ht="13.5" thickBot="1">
      <c r="A71" s="6"/>
      <c r="B71" s="7"/>
      <c r="C71" s="7"/>
      <c r="D71" s="7"/>
      <c r="E71" s="10">
        <f t="shared" si="3"/>
      </c>
      <c r="F71" s="74">
        <f t="shared" si="4"/>
      </c>
      <c r="G71" s="6"/>
      <c r="H71" s="7"/>
      <c r="I71" s="7"/>
      <c r="J71" s="11"/>
      <c r="K71" s="14">
        <f t="shared" si="5"/>
      </c>
    </row>
    <row r="72" spans="1:11" ht="13.5" thickBot="1">
      <c r="A72" s="6"/>
      <c r="B72" s="7"/>
      <c r="C72" s="7"/>
      <c r="D72" s="7"/>
      <c r="E72" s="10">
        <f aca="true" t="shared" si="6" ref="E72:E103">IF(ISNUMBER(D72),ROUND(C72/D72,1),"")</f>
      </c>
      <c r="F72" s="74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3.5" thickBot="1">
      <c r="A73" s="6"/>
      <c r="B73" s="7"/>
      <c r="C73" s="7"/>
      <c r="D73" s="7"/>
      <c r="E73" s="10">
        <f t="shared" si="6"/>
      </c>
      <c r="F73" s="74">
        <f t="shared" si="7"/>
      </c>
      <c r="G73" s="6"/>
      <c r="H73" s="7"/>
      <c r="I73" s="7"/>
      <c r="J73" s="11"/>
      <c r="K73" s="14">
        <f t="shared" si="8"/>
      </c>
    </row>
    <row r="74" spans="1:11" ht="13.5" thickBot="1">
      <c r="A74" s="6"/>
      <c r="B74" s="7"/>
      <c r="C74" s="7"/>
      <c r="D74" s="7"/>
      <c r="E74" s="10">
        <f t="shared" si="6"/>
      </c>
      <c r="F74" s="74">
        <f t="shared" si="7"/>
      </c>
      <c r="G74" s="6"/>
      <c r="H74" s="7"/>
      <c r="I74" s="7"/>
      <c r="J74" s="11"/>
      <c r="K74" s="14">
        <f t="shared" si="8"/>
      </c>
    </row>
    <row r="75" spans="1:11" ht="13.5" thickBot="1">
      <c r="A75" s="6"/>
      <c r="B75" s="7"/>
      <c r="C75" s="7"/>
      <c r="D75" s="7"/>
      <c r="E75" s="10">
        <f t="shared" si="6"/>
      </c>
      <c r="F75" s="74">
        <f t="shared" si="7"/>
      </c>
      <c r="G75" s="6"/>
      <c r="H75" s="7"/>
      <c r="I75" s="7"/>
      <c r="J75" s="11"/>
      <c r="K75" s="14">
        <f t="shared" si="8"/>
      </c>
    </row>
    <row r="76" spans="1:11" ht="13.5" thickBot="1">
      <c r="A76" s="6"/>
      <c r="B76" s="7"/>
      <c r="C76" s="7"/>
      <c r="D76" s="7"/>
      <c r="E76" s="10">
        <f t="shared" si="6"/>
      </c>
      <c r="F76" s="74">
        <f t="shared" si="7"/>
      </c>
      <c r="G76" s="6"/>
      <c r="H76" s="7"/>
      <c r="I76" s="7"/>
      <c r="J76" s="11"/>
      <c r="K76" s="14">
        <f t="shared" si="8"/>
      </c>
    </row>
    <row r="77" spans="1:11" ht="13.5" thickBot="1">
      <c r="A77" s="6"/>
      <c r="B77" s="7"/>
      <c r="C77" s="7"/>
      <c r="D77" s="7"/>
      <c r="E77" s="10">
        <f t="shared" si="6"/>
      </c>
      <c r="F77" s="74">
        <f t="shared" si="7"/>
      </c>
      <c r="G77" s="6"/>
      <c r="H77" s="7"/>
      <c r="I77" s="7"/>
      <c r="J77" s="11"/>
      <c r="K77" s="14">
        <f t="shared" si="8"/>
      </c>
    </row>
    <row r="78" spans="1:11" ht="13.5" thickBot="1">
      <c r="A78" s="6"/>
      <c r="B78" s="7"/>
      <c r="C78" s="7"/>
      <c r="D78" s="7"/>
      <c r="E78" s="10">
        <f t="shared" si="6"/>
      </c>
      <c r="F78" s="74">
        <f t="shared" si="7"/>
      </c>
      <c r="G78" s="6"/>
      <c r="H78" s="7"/>
      <c r="I78" s="7"/>
      <c r="J78" s="11"/>
      <c r="K78" s="14">
        <f t="shared" si="8"/>
      </c>
    </row>
    <row r="79" spans="1:11" ht="13.5" thickBot="1">
      <c r="A79" s="6"/>
      <c r="B79" s="7"/>
      <c r="C79" s="7"/>
      <c r="D79" s="7"/>
      <c r="E79" s="10">
        <f t="shared" si="6"/>
      </c>
      <c r="F79" s="74">
        <f t="shared" si="7"/>
      </c>
      <c r="G79" s="6"/>
      <c r="H79" s="7"/>
      <c r="I79" s="7"/>
      <c r="J79" s="11"/>
      <c r="K79" s="14">
        <f t="shared" si="8"/>
      </c>
    </row>
    <row r="80" spans="1:11" ht="13.5" thickBot="1">
      <c r="A80" s="6"/>
      <c r="B80" s="7"/>
      <c r="C80" s="7"/>
      <c r="D80" s="7"/>
      <c r="E80" s="10">
        <f t="shared" si="6"/>
      </c>
      <c r="F80" s="74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8">
        <f t="shared" si="7"/>
      </c>
      <c r="G81" s="6"/>
      <c r="H81" s="7"/>
      <c r="I81" s="7"/>
      <c r="J81" s="11"/>
      <c r="K81" s="14">
        <f t="shared" si="8"/>
      </c>
    </row>
    <row r="82" spans="1:11" ht="13.5" thickBot="1">
      <c r="A82" s="6"/>
      <c r="B82" s="7"/>
      <c r="C82" s="7"/>
      <c r="D82" s="7"/>
      <c r="E82" s="10">
        <f t="shared" si="6"/>
      </c>
      <c r="F82" s="17">
        <f t="shared" si="7"/>
      </c>
      <c r="G82" s="6"/>
      <c r="H82" s="7"/>
      <c r="I82" s="7"/>
      <c r="J82" s="11"/>
      <c r="K82" s="14">
        <f t="shared" si="8"/>
      </c>
    </row>
    <row r="83" spans="1:11" ht="13.5" thickBot="1">
      <c r="A83" s="6"/>
      <c r="B83" s="7"/>
      <c r="C83" s="7"/>
      <c r="D83" s="7"/>
      <c r="E83" s="10">
        <f t="shared" si="6"/>
      </c>
      <c r="F83" s="16">
        <f t="shared" si="7"/>
      </c>
      <c r="G83" s="6"/>
      <c r="H83" s="7"/>
      <c r="I83" s="7"/>
      <c r="J83" s="11"/>
      <c r="K83" s="14">
        <f t="shared" si="8"/>
      </c>
    </row>
    <row r="84" spans="1:11" ht="13.5" thickBot="1">
      <c r="A84" s="6"/>
      <c r="B84" s="7"/>
      <c r="C84" s="7"/>
      <c r="D84" s="7"/>
      <c r="E84" s="10">
        <f t="shared" si="6"/>
      </c>
      <c r="F84" s="16">
        <f t="shared" si="7"/>
      </c>
      <c r="G84" s="6"/>
      <c r="H84" s="7"/>
      <c r="I84" s="7"/>
      <c r="J84" s="11"/>
      <c r="K84" s="14">
        <f t="shared" si="8"/>
      </c>
    </row>
    <row r="85" spans="1:11" ht="13.5" thickBot="1">
      <c r="A85" s="6"/>
      <c r="B85" s="7"/>
      <c r="C85" s="7"/>
      <c r="D85" s="7"/>
      <c r="E85" s="10">
        <f t="shared" si="6"/>
      </c>
      <c r="F85" s="16">
        <f t="shared" si="7"/>
      </c>
      <c r="G85" s="6"/>
      <c r="H85" s="7"/>
      <c r="I85" s="7"/>
      <c r="J85" s="11"/>
      <c r="K85" s="14">
        <f t="shared" si="8"/>
      </c>
    </row>
    <row r="86" spans="1:11" ht="13.5" thickBot="1">
      <c r="A86" s="6"/>
      <c r="B86" s="7"/>
      <c r="C86" s="7"/>
      <c r="D86" s="7"/>
      <c r="E86" s="10">
        <f t="shared" si="6"/>
      </c>
      <c r="F86" s="16">
        <f t="shared" si="7"/>
      </c>
      <c r="G86" s="6"/>
      <c r="H86" s="7"/>
      <c r="I86" s="7"/>
      <c r="J86" s="11"/>
      <c r="K86" s="14">
        <f t="shared" si="8"/>
      </c>
    </row>
    <row r="87" spans="1:11" ht="13.5" thickBot="1">
      <c r="A87" s="6"/>
      <c r="B87" s="7"/>
      <c r="C87" s="7"/>
      <c r="D87" s="7"/>
      <c r="E87" s="10">
        <f t="shared" si="6"/>
      </c>
      <c r="F87" s="16">
        <f t="shared" si="7"/>
      </c>
      <c r="G87" s="6"/>
      <c r="H87" s="7"/>
      <c r="I87" s="7"/>
      <c r="J87" s="11"/>
      <c r="K87" s="14">
        <f t="shared" si="8"/>
      </c>
    </row>
    <row r="88" spans="1:11" ht="13.5" thickBot="1">
      <c r="A88" s="6"/>
      <c r="B88" s="7"/>
      <c r="C88" s="7"/>
      <c r="D88" s="7"/>
      <c r="E88" s="10">
        <f t="shared" si="6"/>
      </c>
      <c r="F88" s="16">
        <f t="shared" si="7"/>
      </c>
      <c r="G88" s="6"/>
      <c r="H88" s="7"/>
      <c r="I88" s="7"/>
      <c r="J88" s="11"/>
      <c r="K88" s="14">
        <f t="shared" si="8"/>
      </c>
    </row>
    <row r="89" spans="1:11" ht="13.5" thickBot="1">
      <c r="A89" s="6"/>
      <c r="B89" s="7"/>
      <c r="C89" s="7"/>
      <c r="D89" s="7"/>
      <c r="E89" s="10">
        <f t="shared" si="6"/>
      </c>
      <c r="F89" s="16">
        <f t="shared" si="7"/>
      </c>
      <c r="G89" s="6"/>
      <c r="H89" s="7"/>
      <c r="I89" s="7"/>
      <c r="J89" s="11"/>
      <c r="K89" s="14">
        <f t="shared" si="8"/>
      </c>
    </row>
    <row r="90" spans="1:11" ht="13.5" thickBot="1">
      <c r="A90" s="6"/>
      <c r="B90" s="7"/>
      <c r="C90" s="7"/>
      <c r="D90" s="7"/>
      <c r="E90" s="10">
        <f t="shared" si="6"/>
      </c>
      <c r="F90" s="16">
        <f t="shared" si="7"/>
      </c>
      <c r="G90" s="6"/>
      <c r="H90" s="7"/>
      <c r="I90" s="7"/>
      <c r="J90" s="11"/>
      <c r="K90" s="14">
        <f t="shared" si="8"/>
      </c>
    </row>
    <row r="91" spans="1:11" ht="13.5" thickBot="1">
      <c r="A91" s="6"/>
      <c r="B91" s="7"/>
      <c r="C91" s="7"/>
      <c r="D91" s="7"/>
      <c r="E91" s="10">
        <f t="shared" si="6"/>
      </c>
      <c r="F91" s="16">
        <f t="shared" si="7"/>
      </c>
      <c r="G91" s="6"/>
      <c r="H91" s="7"/>
      <c r="I91" s="7"/>
      <c r="J91" s="11"/>
      <c r="K91" s="14">
        <f t="shared" si="8"/>
      </c>
    </row>
    <row r="92" spans="1:11" ht="13.5" thickBot="1">
      <c r="A92" s="6"/>
      <c r="B92" s="7"/>
      <c r="C92" s="7"/>
      <c r="D92" s="7"/>
      <c r="E92" s="10">
        <f t="shared" si="6"/>
      </c>
      <c r="F92" s="16">
        <f t="shared" si="7"/>
      </c>
      <c r="G92" s="6"/>
      <c r="H92" s="7"/>
      <c r="I92" s="7"/>
      <c r="J92" s="11"/>
      <c r="K92" s="14">
        <f t="shared" si="8"/>
      </c>
    </row>
    <row r="93" spans="1:11" ht="13.5" thickBot="1">
      <c r="A93" s="6"/>
      <c r="B93" s="7"/>
      <c r="C93" s="7"/>
      <c r="D93" s="7"/>
      <c r="E93" s="10">
        <f t="shared" si="6"/>
      </c>
      <c r="F93" s="16">
        <f t="shared" si="7"/>
      </c>
      <c r="G93" s="6"/>
      <c r="H93" s="7"/>
      <c r="I93" s="7"/>
      <c r="J93" s="11"/>
      <c r="K93" s="14">
        <f t="shared" si="8"/>
      </c>
    </row>
    <row r="94" spans="1:11" ht="13.5" thickBot="1">
      <c r="A94" s="6"/>
      <c r="B94" s="7"/>
      <c r="C94" s="7"/>
      <c r="D94" s="7"/>
      <c r="E94" s="10">
        <f t="shared" si="6"/>
      </c>
      <c r="F94" s="16">
        <f t="shared" si="7"/>
      </c>
      <c r="G94" s="6"/>
      <c r="H94" s="7"/>
      <c r="I94" s="7"/>
      <c r="J94" s="11"/>
      <c r="K94" s="14">
        <f t="shared" si="8"/>
      </c>
    </row>
    <row r="95" spans="1:11" ht="13.5" thickBot="1">
      <c r="A95" s="6"/>
      <c r="B95" s="7"/>
      <c r="C95" s="7"/>
      <c r="D95" s="7"/>
      <c r="E95" s="10">
        <f t="shared" si="6"/>
      </c>
      <c r="F95" s="16">
        <f t="shared" si="7"/>
      </c>
      <c r="G95" s="6"/>
      <c r="H95" s="7"/>
      <c r="I95" s="7"/>
      <c r="J95" s="11"/>
      <c r="K95" s="14">
        <f t="shared" si="8"/>
      </c>
    </row>
    <row r="96" spans="1:11" ht="13.5" thickBot="1">
      <c r="A96" s="6"/>
      <c r="B96" s="7"/>
      <c r="C96" s="7"/>
      <c r="D96" s="7"/>
      <c r="E96" s="10">
        <f t="shared" si="6"/>
      </c>
      <c r="F96" s="16">
        <f t="shared" si="7"/>
      </c>
      <c r="G96" s="6"/>
      <c r="H96" s="7"/>
      <c r="I96" s="7"/>
      <c r="J96" s="11"/>
      <c r="K96" s="14">
        <f t="shared" si="8"/>
      </c>
    </row>
    <row r="97" spans="1:11" ht="13.5" thickBot="1">
      <c r="A97" s="6"/>
      <c r="B97" s="7"/>
      <c r="C97" s="7"/>
      <c r="D97" s="7"/>
      <c r="E97" s="10">
        <f t="shared" si="6"/>
      </c>
      <c r="F97" s="16">
        <f t="shared" si="7"/>
      </c>
      <c r="G97" s="6"/>
      <c r="H97" s="7"/>
      <c r="I97" s="7"/>
      <c r="J97" s="11"/>
      <c r="K97" s="14">
        <f t="shared" si="8"/>
      </c>
    </row>
    <row r="98" spans="1:11" ht="13.5" thickBot="1">
      <c r="A98" s="6"/>
      <c r="B98" s="7"/>
      <c r="C98" s="7"/>
      <c r="D98" s="7"/>
      <c r="E98" s="10">
        <f t="shared" si="6"/>
      </c>
      <c r="F98" s="16">
        <f t="shared" si="7"/>
      </c>
      <c r="G98" s="6"/>
      <c r="H98" s="7"/>
      <c r="I98" s="7"/>
      <c r="J98" s="11"/>
      <c r="K98" s="14">
        <f t="shared" si="8"/>
      </c>
    </row>
    <row r="99" spans="1:11" ht="13.5" thickBot="1">
      <c r="A99" s="6"/>
      <c r="B99" s="7"/>
      <c r="C99" s="7"/>
      <c r="D99" s="7"/>
      <c r="E99" s="10">
        <f t="shared" si="6"/>
      </c>
      <c r="F99" s="16">
        <f t="shared" si="7"/>
      </c>
      <c r="G99" s="6"/>
      <c r="H99" s="7"/>
      <c r="I99" s="7"/>
      <c r="J99" s="11"/>
      <c r="K99" s="14">
        <f t="shared" si="8"/>
      </c>
    </row>
    <row r="100" spans="1:11" ht="13.5" thickBot="1">
      <c r="A100" s="6"/>
      <c r="B100" s="7"/>
      <c r="C100" s="7"/>
      <c r="D100" s="7"/>
      <c r="E100" s="10">
        <f t="shared" si="6"/>
      </c>
      <c r="F100" s="16">
        <f t="shared" si="7"/>
      </c>
      <c r="G100" s="6"/>
      <c r="H100" s="7"/>
      <c r="I100" s="7"/>
      <c r="J100" s="11"/>
      <c r="K100" s="14">
        <f t="shared" si="8"/>
      </c>
    </row>
    <row r="101" spans="1:11" ht="13.5" thickBot="1">
      <c r="A101" s="6"/>
      <c r="B101" s="7"/>
      <c r="C101" s="7"/>
      <c r="D101" s="7"/>
      <c r="E101" s="10">
        <f t="shared" si="6"/>
      </c>
      <c r="F101" s="16">
        <f t="shared" si="7"/>
      </c>
      <c r="G101" s="6"/>
      <c r="H101" s="7"/>
      <c r="I101" s="7"/>
      <c r="J101" s="11"/>
      <c r="K101" s="14">
        <f t="shared" si="8"/>
      </c>
    </row>
    <row r="102" spans="1:11" ht="13.5" thickBot="1">
      <c r="A102" s="6"/>
      <c r="B102" s="7"/>
      <c r="C102" s="7"/>
      <c r="D102" s="7"/>
      <c r="E102" s="10">
        <f t="shared" si="6"/>
      </c>
      <c r="F102" s="16">
        <f t="shared" si="7"/>
      </c>
      <c r="G102" s="6"/>
      <c r="H102" s="7"/>
      <c r="I102" s="7"/>
      <c r="J102" s="11"/>
      <c r="K102" s="14">
        <f t="shared" si="8"/>
      </c>
    </row>
    <row r="103" spans="1:11" ht="13.5" thickBot="1">
      <c r="A103" s="6"/>
      <c r="B103" s="7"/>
      <c r="C103" s="7"/>
      <c r="D103" s="7"/>
      <c r="E103" s="10">
        <f t="shared" si="6"/>
      </c>
      <c r="F103" s="16">
        <f t="shared" si="7"/>
      </c>
      <c r="G103" s="6"/>
      <c r="H103" s="7"/>
      <c r="I103" s="7"/>
      <c r="J103" s="11"/>
      <c r="K103" s="14">
        <f t="shared" si="8"/>
      </c>
    </row>
    <row r="104" spans="1:11" ht="13.5" thickBot="1">
      <c r="A104" s="6"/>
      <c r="B104" s="7"/>
      <c r="C104" s="7"/>
      <c r="D104" s="7"/>
      <c r="E104" s="10">
        <f aca="true" t="shared" si="9" ref="E104:E133">IF(ISNUMBER(D104),ROUND(C104/D104,1),"")</f>
      </c>
      <c r="F104" s="16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0">
        <f t="shared" si="9"/>
      </c>
      <c r="F105" s="16">
        <f t="shared" si="10"/>
      </c>
      <c r="G105" s="6"/>
      <c r="H105" s="7"/>
      <c r="I105" s="7"/>
      <c r="J105" s="11"/>
      <c r="K105" s="14">
        <f t="shared" si="11"/>
      </c>
    </row>
    <row r="106" spans="1:11" ht="13.5" thickBot="1">
      <c r="A106" s="6"/>
      <c r="B106" s="7"/>
      <c r="C106" s="7"/>
      <c r="D106" s="7"/>
      <c r="E106" s="10">
        <f t="shared" si="9"/>
      </c>
      <c r="F106" s="16">
        <f t="shared" si="10"/>
      </c>
      <c r="G106" s="6"/>
      <c r="H106" s="7"/>
      <c r="I106" s="7"/>
      <c r="J106" s="11"/>
      <c r="K106" s="14">
        <f t="shared" si="11"/>
      </c>
    </row>
    <row r="107" spans="1:11" ht="13.5" thickBot="1">
      <c r="A107" s="6"/>
      <c r="B107" s="7"/>
      <c r="C107" s="7"/>
      <c r="D107" s="7"/>
      <c r="E107" s="10">
        <f t="shared" si="9"/>
      </c>
      <c r="F107" s="16">
        <f t="shared" si="10"/>
      </c>
      <c r="G107" s="6"/>
      <c r="H107" s="7"/>
      <c r="I107" s="7"/>
      <c r="J107" s="11"/>
      <c r="K107" s="14">
        <f t="shared" si="11"/>
      </c>
    </row>
    <row r="108" spans="1:11" ht="13.5" thickBot="1">
      <c r="A108" s="6"/>
      <c r="B108" s="7"/>
      <c r="C108" s="7"/>
      <c r="D108" s="7"/>
      <c r="E108" s="10">
        <f t="shared" si="9"/>
      </c>
      <c r="F108" s="16">
        <f t="shared" si="10"/>
      </c>
      <c r="G108" s="6"/>
      <c r="H108" s="7"/>
      <c r="I108" s="7"/>
      <c r="J108" s="11"/>
      <c r="K108" s="14">
        <f t="shared" si="11"/>
      </c>
    </row>
    <row r="109" spans="1:11" ht="13.5" thickBot="1">
      <c r="A109" s="6"/>
      <c r="B109" s="7"/>
      <c r="C109" s="7"/>
      <c r="D109" s="7"/>
      <c r="E109" s="10">
        <f t="shared" si="9"/>
      </c>
      <c r="F109" s="16">
        <f t="shared" si="10"/>
      </c>
      <c r="G109" s="6"/>
      <c r="H109" s="7"/>
      <c r="I109" s="7"/>
      <c r="J109" s="11"/>
      <c r="K109" s="14">
        <f t="shared" si="11"/>
      </c>
    </row>
    <row r="110" spans="1:11" ht="13.5" thickBot="1">
      <c r="A110" s="6"/>
      <c r="B110" s="7"/>
      <c r="C110" s="7"/>
      <c r="D110" s="7"/>
      <c r="E110" s="10">
        <f t="shared" si="9"/>
      </c>
      <c r="F110" s="16">
        <f t="shared" si="10"/>
      </c>
      <c r="G110" s="6"/>
      <c r="H110" s="7"/>
      <c r="I110" s="7"/>
      <c r="J110" s="11"/>
      <c r="K110" s="14">
        <f t="shared" si="11"/>
      </c>
    </row>
    <row r="111" spans="1:11" ht="13.5" thickBot="1">
      <c r="A111" s="6"/>
      <c r="B111" s="7"/>
      <c r="C111" s="7"/>
      <c r="D111" s="7"/>
      <c r="E111" s="10">
        <f t="shared" si="9"/>
      </c>
      <c r="F111" s="16">
        <f t="shared" si="10"/>
      </c>
      <c r="G111" s="6"/>
      <c r="H111" s="7"/>
      <c r="I111" s="7"/>
      <c r="J111" s="11"/>
      <c r="K111" s="14">
        <f t="shared" si="11"/>
      </c>
    </row>
    <row r="112" spans="1:11" ht="13.5" thickBot="1">
      <c r="A112" s="6"/>
      <c r="B112" s="7"/>
      <c r="C112" s="7"/>
      <c r="D112" s="7"/>
      <c r="E112" s="10">
        <f t="shared" si="9"/>
      </c>
      <c r="F112" s="16">
        <f t="shared" si="10"/>
      </c>
      <c r="G112" s="6"/>
      <c r="H112" s="7"/>
      <c r="I112" s="7"/>
      <c r="J112" s="11"/>
      <c r="K112" s="14">
        <f t="shared" si="11"/>
      </c>
    </row>
    <row r="113" spans="1:11" ht="13.5" thickBot="1">
      <c r="A113" s="6"/>
      <c r="B113" s="7"/>
      <c r="C113" s="7"/>
      <c r="D113" s="7"/>
      <c r="E113" s="10">
        <f t="shared" si="9"/>
      </c>
      <c r="F113" s="16">
        <f t="shared" si="10"/>
      </c>
      <c r="G113" s="6"/>
      <c r="H113" s="7"/>
      <c r="I113" s="7"/>
      <c r="J113" s="11"/>
      <c r="K113" s="14">
        <f t="shared" si="11"/>
      </c>
    </row>
    <row r="114" spans="1:11" ht="13.5" thickBot="1">
      <c r="A114" s="6"/>
      <c r="B114" s="7"/>
      <c r="C114" s="7"/>
      <c r="D114" s="7"/>
      <c r="E114" s="10">
        <f t="shared" si="9"/>
      </c>
      <c r="F114" s="16">
        <f t="shared" si="10"/>
      </c>
      <c r="G114" s="6"/>
      <c r="H114" s="7"/>
      <c r="I114" s="7"/>
      <c r="J114" s="11"/>
      <c r="K114" s="14">
        <f t="shared" si="11"/>
      </c>
    </row>
    <row r="115" spans="1:11" ht="13.5" thickBot="1">
      <c r="A115" s="6"/>
      <c r="B115" s="7"/>
      <c r="C115" s="7"/>
      <c r="D115" s="7"/>
      <c r="E115" s="10">
        <f t="shared" si="9"/>
      </c>
      <c r="F115" s="16">
        <f t="shared" si="10"/>
      </c>
      <c r="G115" s="6"/>
      <c r="H115" s="7"/>
      <c r="I115" s="7"/>
      <c r="J115" s="11"/>
      <c r="K115" s="14">
        <f t="shared" si="11"/>
      </c>
    </row>
    <row r="116" spans="1:11" ht="13.5" thickBot="1">
      <c r="A116" s="6"/>
      <c r="B116" s="7"/>
      <c r="C116" s="7"/>
      <c r="D116" s="7"/>
      <c r="E116" s="10">
        <f t="shared" si="9"/>
      </c>
      <c r="F116" s="16">
        <f t="shared" si="10"/>
      </c>
      <c r="G116" s="6"/>
      <c r="H116" s="7"/>
      <c r="I116" s="7"/>
      <c r="J116" s="11"/>
      <c r="K116" s="14">
        <f t="shared" si="11"/>
      </c>
    </row>
    <row r="117" spans="1:11" ht="13.5" thickBot="1">
      <c r="A117" s="6"/>
      <c r="B117" s="7"/>
      <c r="C117" s="7"/>
      <c r="D117" s="7"/>
      <c r="E117" s="10">
        <f t="shared" si="9"/>
      </c>
      <c r="F117" s="16">
        <f t="shared" si="10"/>
      </c>
      <c r="G117" s="6"/>
      <c r="H117" s="7"/>
      <c r="I117" s="7"/>
      <c r="J117" s="11"/>
      <c r="K117" s="14">
        <f t="shared" si="11"/>
      </c>
    </row>
    <row r="118" spans="1:11" ht="13.5" thickBot="1">
      <c r="A118" s="6"/>
      <c r="B118" s="7"/>
      <c r="C118" s="7"/>
      <c r="D118" s="7"/>
      <c r="E118" s="10">
        <f t="shared" si="9"/>
      </c>
      <c r="F118" s="16">
        <f t="shared" si="10"/>
      </c>
      <c r="G118" s="6"/>
      <c r="H118" s="7"/>
      <c r="I118" s="7"/>
      <c r="J118" s="11"/>
      <c r="K118" s="14">
        <f t="shared" si="11"/>
      </c>
    </row>
    <row r="119" spans="1:11" ht="13.5" thickBot="1">
      <c r="A119" s="6"/>
      <c r="B119" s="7"/>
      <c r="C119" s="7"/>
      <c r="D119" s="7"/>
      <c r="E119" s="10">
        <f t="shared" si="9"/>
      </c>
      <c r="F119" s="16">
        <f t="shared" si="10"/>
      </c>
      <c r="G119" s="6"/>
      <c r="H119" s="7"/>
      <c r="I119" s="7"/>
      <c r="J119" s="11"/>
      <c r="K119" s="14">
        <f t="shared" si="11"/>
      </c>
    </row>
    <row r="120" spans="1:11" ht="13.5" thickBot="1">
      <c r="A120" s="6"/>
      <c r="B120" s="7"/>
      <c r="C120" s="7"/>
      <c r="D120" s="7"/>
      <c r="E120" s="10">
        <f t="shared" si="9"/>
      </c>
      <c r="F120" s="16">
        <f t="shared" si="10"/>
      </c>
      <c r="G120" s="6"/>
      <c r="H120" s="7"/>
      <c r="I120" s="7"/>
      <c r="J120" s="11"/>
      <c r="K120" s="14">
        <f t="shared" si="11"/>
      </c>
    </row>
    <row r="121" spans="1:11" ht="13.5" thickBot="1">
      <c r="A121" s="6"/>
      <c r="B121" s="7"/>
      <c r="C121" s="7"/>
      <c r="D121" s="7"/>
      <c r="E121" s="10">
        <f t="shared" si="9"/>
      </c>
      <c r="F121" s="16">
        <f t="shared" si="10"/>
      </c>
      <c r="G121" s="6"/>
      <c r="H121" s="7"/>
      <c r="I121" s="7"/>
      <c r="J121" s="11"/>
      <c r="K121" s="14">
        <f t="shared" si="11"/>
      </c>
    </row>
    <row r="122" spans="1:11" ht="13.5" thickBot="1">
      <c r="A122" s="6"/>
      <c r="B122" s="7"/>
      <c r="C122" s="7"/>
      <c r="D122" s="7"/>
      <c r="E122" s="10">
        <f t="shared" si="9"/>
      </c>
      <c r="F122" s="16">
        <f t="shared" si="10"/>
      </c>
      <c r="G122" s="6"/>
      <c r="H122" s="7"/>
      <c r="I122" s="7"/>
      <c r="J122" s="11"/>
      <c r="K122" s="14">
        <f t="shared" si="11"/>
      </c>
    </row>
    <row r="123" spans="1:11" ht="13.5" thickBot="1">
      <c r="A123" s="6"/>
      <c r="B123" s="7"/>
      <c r="C123" s="7"/>
      <c r="D123" s="7"/>
      <c r="E123" s="10">
        <f t="shared" si="9"/>
      </c>
      <c r="F123" s="16">
        <f t="shared" si="10"/>
      </c>
      <c r="G123" s="6"/>
      <c r="H123" s="7"/>
      <c r="I123" s="7"/>
      <c r="J123" s="11"/>
      <c r="K123" s="14">
        <f t="shared" si="11"/>
      </c>
    </row>
    <row r="124" spans="1:11" ht="13.5" thickBot="1">
      <c r="A124" s="6"/>
      <c r="B124" s="7"/>
      <c r="C124" s="7"/>
      <c r="D124" s="7"/>
      <c r="E124" s="10">
        <f t="shared" si="9"/>
      </c>
      <c r="F124" s="16">
        <f t="shared" si="10"/>
      </c>
      <c r="G124" s="6"/>
      <c r="H124" s="7"/>
      <c r="I124" s="7"/>
      <c r="J124" s="11"/>
      <c r="K124" s="14">
        <f t="shared" si="11"/>
      </c>
    </row>
    <row r="125" spans="1:11" ht="13.5" thickBot="1">
      <c r="A125" s="6"/>
      <c r="B125" s="7"/>
      <c r="C125" s="7"/>
      <c r="D125" s="7"/>
      <c r="E125" s="10">
        <f t="shared" si="9"/>
      </c>
      <c r="F125" s="16">
        <f t="shared" si="10"/>
      </c>
      <c r="G125" s="6"/>
      <c r="H125" s="7"/>
      <c r="I125" s="7"/>
      <c r="J125" s="11"/>
      <c r="K125" s="14">
        <f t="shared" si="11"/>
      </c>
    </row>
    <row r="126" spans="1:11" ht="13.5" thickBot="1">
      <c r="A126" s="6"/>
      <c r="B126" s="7"/>
      <c r="C126" s="7"/>
      <c r="D126" s="7"/>
      <c r="E126" s="10">
        <f t="shared" si="9"/>
      </c>
      <c r="F126" s="16">
        <f t="shared" si="10"/>
      </c>
      <c r="G126" s="6"/>
      <c r="H126" s="7"/>
      <c r="I126" s="7"/>
      <c r="J126" s="11"/>
      <c r="K126" s="14">
        <f t="shared" si="11"/>
      </c>
    </row>
    <row r="127" spans="1:11" ht="13.5" thickBot="1">
      <c r="A127" s="6"/>
      <c r="B127" s="7"/>
      <c r="C127" s="7"/>
      <c r="D127" s="7"/>
      <c r="E127" s="10">
        <f t="shared" si="9"/>
      </c>
      <c r="F127" s="16">
        <f t="shared" si="10"/>
      </c>
      <c r="G127" s="6"/>
      <c r="H127" s="7"/>
      <c r="I127" s="7"/>
      <c r="J127" s="11"/>
      <c r="K127" s="14">
        <f t="shared" si="11"/>
      </c>
    </row>
    <row r="128" spans="1:11" ht="13.5" thickBot="1">
      <c r="A128" s="6"/>
      <c r="B128" s="7"/>
      <c r="C128" s="7"/>
      <c r="D128" s="7"/>
      <c r="E128" s="10">
        <f t="shared" si="9"/>
      </c>
      <c r="F128" s="16">
        <f t="shared" si="10"/>
      </c>
      <c r="G128" s="6"/>
      <c r="H128" s="7"/>
      <c r="I128" s="7"/>
      <c r="J128" s="11"/>
      <c r="K128" s="14">
        <f t="shared" si="11"/>
      </c>
    </row>
    <row r="129" spans="1:11" ht="13.5" thickBot="1">
      <c r="A129" s="6"/>
      <c r="B129" s="7"/>
      <c r="C129" s="7"/>
      <c r="D129" s="7"/>
      <c r="E129" s="10">
        <f t="shared" si="9"/>
      </c>
      <c r="F129" s="16">
        <f t="shared" si="10"/>
      </c>
      <c r="G129" s="6"/>
      <c r="H129" s="7"/>
      <c r="I129" s="7"/>
      <c r="J129" s="11"/>
      <c r="K129" s="14">
        <f t="shared" si="11"/>
      </c>
    </row>
    <row r="130" spans="1:11" ht="13.5" thickBot="1">
      <c r="A130" s="6"/>
      <c r="B130" s="7"/>
      <c r="C130" s="7"/>
      <c r="D130" s="7"/>
      <c r="E130" s="10">
        <f t="shared" si="9"/>
      </c>
      <c r="F130" s="16">
        <f t="shared" si="10"/>
      </c>
      <c r="G130" s="6"/>
      <c r="H130" s="7"/>
      <c r="I130" s="7"/>
      <c r="J130" s="11"/>
      <c r="K130" s="14">
        <f t="shared" si="11"/>
      </c>
    </row>
    <row r="131" spans="1:11" ht="13.5" thickBot="1">
      <c r="A131" s="6"/>
      <c r="B131" s="7"/>
      <c r="C131" s="7"/>
      <c r="D131" s="7"/>
      <c r="E131" s="10">
        <f t="shared" si="9"/>
      </c>
      <c r="F131" s="16">
        <f t="shared" si="10"/>
      </c>
      <c r="G131" s="6"/>
      <c r="H131" s="7"/>
      <c r="I131" s="7"/>
      <c r="J131" s="11"/>
      <c r="K131" s="14">
        <f t="shared" si="11"/>
      </c>
    </row>
    <row r="132" spans="1:11" ht="13.5" thickBot="1">
      <c r="A132" s="6"/>
      <c r="B132" s="7"/>
      <c r="C132" s="7"/>
      <c r="D132" s="7"/>
      <c r="E132" s="10">
        <f t="shared" si="9"/>
      </c>
      <c r="F132" s="16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6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Std,Regular"&amp;12Enrollment Size
Title I and Non-Title I Schools</oddHeader>
    <oddFooter>&amp;C&amp;"Helvetica LT Std,Regular"&amp;8Georgia Department of Education
July 2022 •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Layout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6"/>
      <c r="B8" s="63"/>
      <c r="C8" s="63"/>
      <c r="D8" s="63"/>
      <c r="E8" s="82">
        <f aca="true" t="shared" si="0" ref="E8:E39">IF(ISNUMBER(D8),ROUND(C8/D8,1),"")</f>
      </c>
      <c r="F8" s="83">
        <f aca="true" t="shared" si="1" ref="F8:F39">IF(ISNUMBER(E8),IF(E8&gt;=Compbil.XLS,"No","Yes"),"")</f>
      </c>
      <c r="G8" s="78"/>
      <c r="H8" s="67"/>
      <c r="I8" s="63"/>
      <c r="J8" s="68"/>
      <c r="K8" s="84">
        <f aca="true" t="shared" si="2" ref="K8:K39">IF(ISNUMBER(J8),ROUND(I8/J8,1),"")</f>
      </c>
    </row>
    <row r="9" spans="1:14" ht="12.75">
      <c r="A9" s="66"/>
      <c r="B9" s="63"/>
      <c r="C9" s="63"/>
      <c r="D9" s="63"/>
      <c r="E9" s="76">
        <f t="shared" si="0"/>
      </c>
      <c r="F9" s="77">
        <f t="shared" si="1"/>
      </c>
      <c r="G9" s="78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6">
        <f t="shared" si="0"/>
      </c>
      <c r="F10" s="77">
        <f t="shared" si="1"/>
      </c>
      <c r="G10" s="78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6">
        <f t="shared" si="0"/>
      </c>
      <c r="F11" s="77">
        <f t="shared" si="1"/>
      </c>
      <c r="G11" s="78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6">
        <f t="shared" si="0"/>
      </c>
      <c r="F12" s="77">
        <f t="shared" si="1"/>
      </c>
      <c r="G12" s="78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6">
        <f t="shared" si="0"/>
      </c>
      <c r="F13" s="77">
        <f t="shared" si="1"/>
      </c>
      <c r="G13" s="78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6">
        <f t="shared" si="0"/>
      </c>
      <c r="F14" s="77">
        <f t="shared" si="1"/>
      </c>
      <c r="G14" s="78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6">
        <f t="shared" si="0"/>
      </c>
      <c r="F15" s="77">
        <f t="shared" si="1"/>
      </c>
      <c r="G15" s="78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6">
        <f t="shared" si="0"/>
      </c>
      <c r="F16" s="77">
        <f t="shared" si="1"/>
      </c>
      <c r="G16" s="78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6">
        <f t="shared" si="0"/>
      </c>
      <c r="F17" s="77">
        <f t="shared" si="1"/>
      </c>
      <c r="G17" s="78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6">
        <f t="shared" si="0"/>
      </c>
      <c r="F18" s="77">
        <f t="shared" si="1"/>
      </c>
      <c r="G18" s="78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6">
        <f t="shared" si="0"/>
      </c>
      <c r="F19" s="77">
        <f t="shared" si="1"/>
      </c>
      <c r="G19" s="78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6">
        <f t="shared" si="0"/>
      </c>
      <c r="F20" s="77">
        <f t="shared" si="1"/>
      </c>
      <c r="G20" s="78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6">
        <f t="shared" si="0"/>
      </c>
      <c r="F21" s="77">
        <f t="shared" si="1"/>
      </c>
      <c r="G21" s="78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6">
        <f t="shared" si="0"/>
      </c>
      <c r="F22" s="77">
        <f t="shared" si="1"/>
      </c>
      <c r="G22" s="78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6">
        <f t="shared" si="0"/>
      </c>
      <c r="F23" s="77">
        <f t="shared" si="1"/>
      </c>
      <c r="G23" s="78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6">
        <f t="shared" si="0"/>
      </c>
      <c r="F24" s="77">
        <f t="shared" si="1"/>
      </c>
      <c r="G24" s="78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6">
        <f t="shared" si="0"/>
      </c>
      <c r="F25" s="77">
        <f t="shared" si="1"/>
      </c>
      <c r="G25" s="78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6">
        <f t="shared" si="0"/>
      </c>
      <c r="F26" s="77">
        <f t="shared" si="1"/>
      </c>
      <c r="G26" s="78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6">
        <f t="shared" si="0"/>
      </c>
      <c r="F27" s="77">
        <f t="shared" si="1"/>
      </c>
      <c r="G27" s="78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6">
        <f t="shared" si="0"/>
      </c>
      <c r="F28" s="77">
        <f t="shared" si="1"/>
      </c>
      <c r="G28" s="78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6">
        <f t="shared" si="0"/>
      </c>
      <c r="F29" s="77">
        <f t="shared" si="1"/>
      </c>
      <c r="G29" s="78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6">
        <f t="shared" si="0"/>
      </c>
      <c r="F30" s="77">
        <f t="shared" si="1"/>
      </c>
      <c r="G30" s="78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6">
        <f t="shared" si="0"/>
      </c>
      <c r="F31" s="77">
        <f t="shared" si="1"/>
      </c>
      <c r="G31" s="78"/>
      <c r="H31" s="63"/>
      <c r="I31" s="63"/>
      <c r="J31" s="68"/>
      <c r="K31" s="73">
        <f t="shared" si="2"/>
      </c>
      <c r="L31" s="2"/>
    </row>
    <row r="32" spans="1:12" ht="12.75">
      <c r="A32" s="6"/>
      <c r="B32" s="7"/>
      <c r="C32" s="7"/>
      <c r="D32" s="7"/>
      <c r="E32" s="10">
        <f t="shared" si="0"/>
      </c>
      <c r="F32" s="79">
        <f t="shared" si="1"/>
      </c>
      <c r="G32" s="80"/>
      <c r="H32" s="7"/>
      <c r="I32" s="7"/>
      <c r="J32" s="11"/>
      <c r="K32" s="14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7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3.5" thickBot="1">
      <c r="A55" s="6"/>
      <c r="B55" s="7"/>
      <c r="C55" s="7"/>
      <c r="D55" s="7"/>
      <c r="E55" s="10">
        <f t="shared" si="3"/>
      </c>
      <c r="F55" s="81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3.5" thickBot="1">
      <c r="A56" s="6"/>
      <c r="B56" s="7"/>
      <c r="C56" s="7"/>
      <c r="D56" s="7"/>
      <c r="E56" s="10">
        <f t="shared" si="3"/>
      </c>
      <c r="F56" s="74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85">
        <f t="shared" si="3"/>
      </c>
      <c r="F58" s="88">
        <f t="shared" si="4"/>
      </c>
      <c r="G58" s="89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85">
        <f t="shared" si="3"/>
      </c>
      <c r="F59" s="88">
        <f t="shared" si="4"/>
      </c>
      <c r="G59" s="80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85">
        <f t="shared" si="3"/>
      </c>
      <c r="F60" s="88">
        <f t="shared" si="4"/>
      </c>
      <c r="G60" s="80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85">
        <f t="shared" si="3"/>
      </c>
      <c r="F61" s="88">
        <f t="shared" si="4"/>
      </c>
      <c r="G61" s="80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85">
        <f t="shared" si="3"/>
      </c>
      <c r="F62" s="88">
        <f t="shared" si="4"/>
      </c>
      <c r="G62" s="80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85">
        <f t="shared" si="3"/>
      </c>
      <c r="F63" s="88">
        <f t="shared" si="4"/>
      </c>
      <c r="G63" s="80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85">
        <f t="shared" si="3"/>
      </c>
      <c r="F64" s="88">
        <f t="shared" si="4"/>
      </c>
      <c r="G64" s="80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85">
        <f t="shared" si="3"/>
      </c>
      <c r="F65" s="88">
        <f t="shared" si="4"/>
      </c>
      <c r="G65" s="80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85">
        <f t="shared" si="3"/>
      </c>
      <c r="F66" s="88">
        <f t="shared" si="4"/>
      </c>
      <c r="G66" s="80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85">
        <f t="shared" si="3"/>
      </c>
      <c r="F67" s="88">
        <f t="shared" si="4"/>
      </c>
      <c r="G67" s="80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85">
        <f t="shared" si="3"/>
      </c>
      <c r="F68" s="88">
        <f t="shared" si="4"/>
      </c>
      <c r="G68" s="80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85">
        <f t="shared" si="3"/>
      </c>
      <c r="F69" s="88">
        <f t="shared" si="4"/>
      </c>
      <c r="G69" s="80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85">
        <f t="shared" si="3"/>
      </c>
      <c r="F70" s="88">
        <f t="shared" si="4"/>
      </c>
      <c r="G70" s="80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85">
        <f t="shared" si="3"/>
      </c>
      <c r="F71" s="88">
        <f t="shared" si="4"/>
      </c>
      <c r="G71" s="80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85">
        <f aca="true" t="shared" si="6" ref="E72:E103">IF(ISNUMBER(D72),ROUND(C72/D72,1),"")</f>
      </c>
      <c r="F72" s="88">
        <f aca="true" t="shared" si="7" ref="F72:F103">IF(ISNUMBER(E72),IF(E72&gt;=Compbil.XLS,"No","Yes"),"")</f>
      </c>
      <c r="G72" s="80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85">
        <f t="shared" si="6"/>
      </c>
      <c r="F73" s="88">
        <f t="shared" si="7"/>
      </c>
      <c r="G73" s="80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85">
        <f t="shared" si="6"/>
      </c>
      <c r="F74" s="88">
        <f t="shared" si="7"/>
      </c>
      <c r="G74" s="80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85">
        <f t="shared" si="6"/>
      </c>
      <c r="F75" s="88">
        <f t="shared" si="7"/>
      </c>
      <c r="G75" s="80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85">
        <f t="shared" si="6"/>
      </c>
      <c r="F76" s="88">
        <f t="shared" si="7"/>
      </c>
      <c r="G76" s="80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85">
        <f t="shared" si="6"/>
      </c>
      <c r="F77" s="88">
        <f t="shared" si="7"/>
      </c>
      <c r="G77" s="80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85">
        <f t="shared" si="6"/>
      </c>
      <c r="F78" s="88">
        <f t="shared" si="7"/>
      </c>
      <c r="G78" s="80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85">
        <f t="shared" si="6"/>
      </c>
      <c r="F79" s="88">
        <f t="shared" si="7"/>
      </c>
      <c r="G79" s="80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85">
        <f t="shared" si="6"/>
      </c>
      <c r="F80" s="88">
        <f t="shared" si="7"/>
      </c>
      <c r="G80" s="80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85">
        <f t="shared" si="6"/>
      </c>
      <c r="F81" s="88">
        <f t="shared" si="7"/>
      </c>
      <c r="G81" s="80"/>
      <c r="H81" s="7"/>
      <c r="I81" s="7"/>
      <c r="J81" s="11"/>
      <c r="K81" s="14">
        <f t="shared" si="8"/>
      </c>
    </row>
    <row r="82" spans="1:11" ht="13.5" thickBot="1">
      <c r="A82" s="6"/>
      <c r="B82" s="7"/>
      <c r="C82" s="7"/>
      <c r="D82" s="7"/>
      <c r="E82" s="10">
        <f t="shared" si="6"/>
      </c>
      <c r="F82" s="90">
        <f t="shared" si="7"/>
      </c>
      <c r="G82" s="80"/>
      <c r="H82" s="7"/>
      <c r="I82" s="7"/>
      <c r="J82" s="11"/>
      <c r="K82" s="14">
        <f t="shared" si="8"/>
      </c>
    </row>
    <row r="83" spans="1:11" ht="13.5" thickBot="1">
      <c r="A83" s="6"/>
      <c r="B83" s="7"/>
      <c r="C83" s="7"/>
      <c r="D83" s="7"/>
      <c r="E83" s="10">
        <f t="shared" si="6"/>
      </c>
      <c r="F83" s="17">
        <f t="shared" si="7"/>
      </c>
      <c r="G83" s="6"/>
      <c r="H83" s="7"/>
      <c r="I83" s="7"/>
      <c r="J83" s="11"/>
      <c r="K83" s="14">
        <f t="shared" si="8"/>
      </c>
    </row>
    <row r="84" spans="1:11" ht="13.5" thickBot="1">
      <c r="A84" s="6"/>
      <c r="B84" s="7"/>
      <c r="C84" s="7"/>
      <c r="D84" s="7"/>
      <c r="E84" s="10">
        <f t="shared" si="6"/>
      </c>
      <c r="F84" s="16">
        <f t="shared" si="7"/>
      </c>
      <c r="G84" s="6"/>
      <c r="H84" s="7"/>
      <c r="I84" s="7"/>
      <c r="J84" s="11"/>
      <c r="K84" s="14">
        <f t="shared" si="8"/>
      </c>
    </row>
    <row r="85" spans="1:11" ht="13.5" thickBot="1">
      <c r="A85" s="6"/>
      <c r="B85" s="7"/>
      <c r="C85" s="7"/>
      <c r="D85" s="7"/>
      <c r="E85" s="10">
        <f t="shared" si="6"/>
      </c>
      <c r="F85" s="16">
        <f t="shared" si="7"/>
      </c>
      <c r="G85" s="6"/>
      <c r="H85" s="7"/>
      <c r="I85" s="7"/>
      <c r="J85" s="11"/>
      <c r="K85" s="14">
        <f t="shared" si="8"/>
      </c>
    </row>
    <row r="86" spans="1:11" ht="13.5" thickBot="1">
      <c r="A86" s="6"/>
      <c r="B86" s="7"/>
      <c r="C86" s="7"/>
      <c r="D86" s="7"/>
      <c r="E86" s="10">
        <f t="shared" si="6"/>
      </c>
      <c r="F86" s="16">
        <f t="shared" si="7"/>
      </c>
      <c r="G86" s="6"/>
      <c r="H86" s="7"/>
      <c r="I86" s="7"/>
      <c r="J86" s="11"/>
      <c r="K86" s="14">
        <f t="shared" si="8"/>
      </c>
    </row>
    <row r="87" spans="1:11" ht="13.5" thickBot="1">
      <c r="A87" s="6"/>
      <c r="B87" s="7"/>
      <c r="C87" s="7"/>
      <c r="D87" s="7"/>
      <c r="E87" s="10">
        <f t="shared" si="6"/>
      </c>
      <c r="F87" s="16">
        <f t="shared" si="7"/>
      </c>
      <c r="G87" s="6"/>
      <c r="H87" s="7"/>
      <c r="I87" s="7"/>
      <c r="J87" s="11"/>
      <c r="K87" s="14">
        <f t="shared" si="8"/>
      </c>
    </row>
    <row r="88" spans="1:11" ht="13.5" thickBot="1">
      <c r="A88" s="6"/>
      <c r="B88" s="7"/>
      <c r="C88" s="7"/>
      <c r="D88" s="7"/>
      <c r="E88" s="10">
        <f t="shared" si="6"/>
      </c>
      <c r="F88" s="16">
        <f t="shared" si="7"/>
      </c>
      <c r="G88" s="6"/>
      <c r="H88" s="7"/>
      <c r="I88" s="7"/>
      <c r="J88" s="11"/>
      <c r="K88" s="14">
        <f t="shared" si="8"/>
      </c>
    </row>
    <row r="89" spans="1:11" ht="13.5" thickBot="1">
      <c r="A89" s="6"/>
      <c r="B89" s="7"/>
      <c r="C89" s="7"/>
      <c r="D89" s="7"/>
      <c r="E89" s="10">
        <f t="shared" si="6"/>
      </c>
      <c r="F89" s="16">
        <f t="shared" si="7"/>
      </c>
      <c r="G89" s="6"/>
      <c r="H89" s="7"/>
      <c r="I89" s="7"/>
      <c r="J89" s="11"/>
      <c r="K89" s="14">
        <f t="shared" si="8"/>
      </c>
    </row>
    <row r="90" spans="1:11" ht="13.5" thickBot="1">
      <c r="A90" s="6"/>
      <c r="B90" s="7"/>
      <c r="C90" s="7"/>
      <c r="D90" s="7"/>
      <c r="E90" s="10">
        <f t="shared" si="6"/>
      </c>
      <c r="F90" s="16">
        <f t="shared" si="7"/>
      </c>
      <c r="G90" s="6"/>
      <c r="H90" s="7"/>
      <c r="I90" s="7"/>
      <c r="J90" s="11"/>
      <c r="K90" s="14">
        <f t="shared" si="8"/>
      </c>
    </row>
    <row r="91" spans="1:11" ht="13.5" thickBot="1">
      <c r="A91" s="6"/>
      <c r="B91" s="7"/>
      <c r="C91" s="7"/>
      <c r="D91" s="7"/>
      <c r="E91" s="10">
        <f t="shared" si="6"/>
      </c>
      <c r="F91" s="16">
        <f t="shared" si="7"/>
      </c>
      <c r="G91" s="6"/>
      <c r="H91" s="7"/>
      <c r="I91" s="7"/>
      <c r="J91" s="11"/>
      <c r="K91" s="14">
        <f t="shared" si="8"/>
      </c>
    </row>
    <row r="92" spans="1:11" ht="13.5" thickBot="1">
      <c r="A92" s="6"/>
      <c r="B92" s="7"/>
      <c r="C92" s="7"/>
      <c r="D92" s="7"/>
      <c r="E92" s="10">
        <f t="shared" si="6"/>
      </c>
      <c r="F92" s="16">
        <f t="shared" si="7"/>
      </c>
      <c r="G92" s="6"/>
      <c r="H92" s="7"/>
      <c r="I92" s="7"/>
      <c r="J92" s="11"/>
      <c r="K92" s="14">
        <f t="shared" si="8"/>
      </c>
    </row>
    <row r="93" spans="1:11" ht="13.5" thickBot="1">
      <c r="A93" s="6"/>
      <c r="B93" s="7"/>
      <c r="C93" s="7"/>
      <c r="D93" s="7"/>
      <c r="E93" s="10">
        <f t="shared" si="6"/>
      </c>
      <c r="F93" s="16">
        <f t="shared" si="7"/>
      </c>
      <c r="G93" s="6"/>
      <c r="H93" s="7"/>
      <c r="I93" s="7"/>
      <c r="J93" s="11"/>
      <c r="K93" s="14">
        <f t="shared" si="8"/>
      </c>
    </row>
    <row r="94" spans="1:11" ht="13.5" thickBot="1">
      <c r="A94" s="6"/>
      <c r="B94" s="7"/>
      <c r="C94" s="7"/>
      <c r="D94" s="7"/>
      <c r="E94" s="10">
        <f t="shared" si="6"/>
      </c>
      <c r="F94" s="16">
        <f t="shared" si="7"/>
      </c>
      <c r="G94" s="6"/>
      <c r="H94" s="7"/>
      <c r="I94" s="7"/>
      <c r="J94" s="11"/>
      <c r="K94" s="14">
        <f t="shared" si="8"/>
      </c>
    </row>
    <row r="95" spans="1:11" ht="13.5" thickBot="1">
      <c r="A95" s="6"/>
      <c r="B95" s="7"/>
      <c r="C95" s="7"/>
      <c r="D95" s="7"/>
      <c r="E95" s="10">
        <f t="shared" si="6"/>
      </c>
      <c r="F95" s="16">
        <f t="shared" si="7"/>
      </c>
      <c r="G95" s="6"/>
      <c r="H95" s="7"/>
      <c r="I95" s="7"/>
      <c r="J95" s="11"/>
      <c r="K95" s="14">
        <f t="shared" si="8"/>
      </c>
    </row>
    <row r="96" spans="1:11" ht="13.5" thickBot="1">
      <c r="A96" s="6"/>
      <c r="B96" s="7"/>
      <c r="C96" s="7"/>
      <c r="D96" s="7"/>
      <c r="E96" s="10">
        <f t="shared" si="6"/>
      </c>
      <c r="F96" s="16">
        <f t="shared" si="7"/>
      </c>
      <c r="G96" s="6"/>
      <c r="H96" s="7"/>
      <c r="I96" s="7"/>
      <c r="J96" s="11"/>
      <c r="K96" s="14">
        <f t="shared" si="8"/>
      </c>
    </row>
    <row r="97" spans="1:11" ht="13.5" thickBot="1">
      <c r="A97" s="6"/>
      <c r="B97" s="7"/>
      <c r="C97" s="7"/>
      <c r="D97" s="7"/>
      <c r="E97" s="10">
        <f t="shared" si="6"/>
      </c>
      <c r="F97" s="16">
        <f t="shared" si="7"/>
      </c>
      <c r="G97" s="6"/>
      <c r="H97" s="7"/>
      <c r="I97" s="7"/>
      <c r="J97" s="11"/>
      <c r="K97" s="14">
        <f t="shared" si="8"/>
      </c>
    </row>
    <row r="98" spans="1:11" ht="13.5" thickBot="1">
      <c r="A98" s="6"/>
      <c r="B98" s="7"/>
      <c r="C98" s="7"/>
      <c r="D98" s="7"/>
      <c r="E98" s="10">
        <f t="shared" si="6"/>
      </c>
      <c r="F98" s="16">
        <f t="shared" si="7"/>
      </c>
      <c r="G98" s="6"/>
      <c r="H98" s="7"/>
      <c r="I98" s="7"/>
      <c r="J98" s="11"/>
      <c r="K98" s="14">
        <f t="shared" si="8"/>
      </c>
    </row>
    <row r="99" spans="1:11" ht="13.5" thickBot="1">
      <c r="A99" s="6"/>
      <c r="B99" s="7"/>
      <c r="C99" s="7"/>
      <c r="D99" s="7"/>
      <c r="E99" s="10">
        <f t="shared" si="6"/>
      </c>
      <c r="F99" s="16">
        <f t="shared" si="7"/>
      </c>
      <c r="G99" s="6"/>
      <c r="H99" s="7"/>
      <c r="I99" s="7"/>
      <c r="J99" s="11"/>
      <c r="K99" s="14">
        <f t="shared" si="8"/>
      </c>
    </row>
    <row r="100" spans="1:11" ht="13.5" thickBot="1">
      <c r="A100" s="6"/>
      <c r="B100" s="7"/>
      <c r="C100" s="7"/>
      <c r="D100" s="7"/>
      <c r="E100" s="10">
        <f t="shared" si="6"/>
      </c>
      <c r="F100" s="16">
        <f t="shared" si="7"/>
      </c>
      <c r="G100" s="6"/>
      <c r="H100" s="7"/>
      <c r="I100" s="7"/>
      <c r="J100" s="11"/>
      <c r="K100" s="14">
        <f t="shared" si="8"/>
      </c>
    </row>
    <row r="101" spans="1:11" ht="13.5" thickBot="1">
      <c r="A101" s="6"/>
      <c r="B101" s="7"/>
      <c r="C101" s="7"/>
      <c r="D101" s="7"/>
      <c r="E101" s="10">
        <f t="shared" si="6"/>
      </c>
      <c r="F101" s="16">
        <f t="shared" si="7"/>
      </c>
      <c r="G101" s="6"/>
      <c r="H101" s="7"/>
      <c r="I101" s="7"/>
      <c r="J101" s="11"/>
      <c r="K101" s="14">
        <f t="shared" si="8"/>
      </c>
    </row>
    <row r="102" spans="1:11" ht="13.5" thickBot="1">
      <c r="A102" s="6"/>
      <c r="B102" s="7"/>
      <c r="C102" s="7"/>
      <c r="D102" s="7"/>
      <c r="E102" s="10">
        <f t="shared" si="6"/>
      </c>
      <c r="F102" s="16">
        <f t="shared" si="7"/>
      </c>
      <c r="G102" s="6"/>
      <c r="H102" s="7"/>
      <c r="I102" s="7"/>
      <c r="J102" s="11"/>
      <c r="K102" s="14">
        <f t="shared" si="8"/>
      </c>
    </row>
    <row r="103" spans="1:11" ht="13.5" thickBot="1">
      <c r="A103" s="6"/>
      <c r="B103" s="7"/>
      <c r="C103" s="7"/>
      <c r="D103" s="7"/>
      <c r="E103" s="10">
        <f t="shared" si="6"/>
      </c>
      <c r="F103" s="16">
        <f t="shared" si="7"/>
      </c>
      <c r="G103" s="6"/>
      <c r="H103" s="7"/>
      <c r="I103" s="7"/>
      <c r="J103" s="11"/>
      <c r="K103" s="14">
        <f t="shared" si="8"/>
      </c>
    </row>
    <row r="104" spans="1:11" ht="13.5" thickBot="1">
      <c r="A104" s="6"/>
      <c r="B104" s="7"/>
      <c r="C104" s="7"/>
      <c r="D104" s="7"/>
      <c r="E104" s="10">
        <f aca="true" t="shared" si="9" ref="E104:E133">IF(ISNUMBER(D104),ROUND(C104/D104,1),"")</f>
      </c>
      <c r="F104" s="16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0">
        <f t="shared" si="9"/>
      </c>
      <c r="F105" s="16">
        <f t="shared" si="10"/>
      </c>
      <c r="G105" s="6"/>
      <c r="H105" s="7"/>
      <c r="I105" s="7"/>
      <c r="J105" s="11"/>
      <c r="K105" s="14">
        <f t="shared" si="11"/>
      </c>
    </row>
    <row r="106" spans="1:11" ht="13.5" thickBot="1">
      <c r="A106" s="6"/>
      <c r="B106" s="7"/>
      <c r="C106" s="7"/>
      <c r="D106" s="7"/>
      <c r="E106" s="10">
        <f t="shared" si="9"/>
      </c>
      <c r="F106" s="16">
        <f t="shared" si="10"/>
      </c>
      <c r="G106" s="6"/>
      <c r="H106" s="7"/>
      <c r="I106" s="7"/>
      <c r="J106" s="11"/>
      <c r="K106" s="14">
        <f t="shared" si="11"/>
      </c>
    </row>
    <row r="107" spans="1:11" ht="13.5" thickBot="1">
      <c r="A107" s="6"/>
      <c r="B107" s="7"/>
      <c r="C107" s="7"/>
      <c r="D107" s="7"/>
      <c r="E107" s="10">
        <f t="shared" si="9"/>
      </c>
      <c r="F107" s="16">
        <f t="shared" si="10"/>
      </c>
      <c r="G107" s="6"/>
      <c r="H107" s="7"/>
      <c r="I107" s="7"/>
      <c r="J107" s="11"/>
      <c r="K107" s="14">
        <f t="shared" si="11"/>
      </c>
    </row>
    <row r="108" spans="1:11" ht="13.5" thickBot="1">
      <c r="A108" s="6"/>
      <c r="B108" s="7"/>
      <c r="C108" s="7"/>
      <c r="D108" s="7"/>
      <c r="E108" s="10">
        <f t="shared" si="9"/>
      </c>
      <c r="F108" s="16">
        <f t="shared" si="10"/>
      </c>
      <c r="G108" s="6"/>
      <c r="H108" s="7"/>
      <c r="I108" s="7"/>
      <c r="J108" s="11"/>
      <c r="K108" s="14">
        <f t="shared" si="11"/>
      </c>
    </row>
    <row r="109" spans="1:11" ht="13.5" thickBot="1">
      <c r="A109" s="6"/>
      <c r="B109" s="7"/>
      <c r="C109" s="7"/>
      <c r="D109" s="7"/>
      <c r="E109" s="10">
        <f t="shared" si="9"/>
      </c>
      <c r="F109" s="16">
        <f t="shared" si="10"/>
      </c>
      <c r="G109" s="6"/>
      <c r="H109" s="7"/>
      <c r="I109" s="7"/>
      <c r="J109" s="11"/>
      <c r="K109" s="14">
        <f t="shared" si="11"/>
      </c>
    </row>
    <row r="110" spans="1:11" ht="13.5" thickBot="1">
      <c r="A110" s="6"/>
      <c r="B110" s="7"/>
      <c r="C110" s="7"/>
      <c r="D110" s="7"/>
      <c r="E110" s="10">
        <f t="shared" si="9"/>
      </c>
      <c r="F110" s="16">
        <f t="shared" si="10"/>
      </c>
      <c r="G110" s="6"/>
      <c r="H110" s="7"/>
      <c r="I110" s="7"/>
      <c r="J110" s="11"/>
      <c r="K110" s="14">
        <f t="shared" si="11"/>
      </c>
    </row>
    <row r="111" spans="1:11" ht="13.5" thickBot="1">
      <c r="A111" s="6"/>
      <c r="B111" s="7"/>
      <c r="C111" s="7"/>
      <c r="D111" s="7"/>
      <c r="E111" s="10">
        <f t="shared" si="9"/>
      </c>
      <c r="F111" s="16">
        <f t="shared" si="10"/>
      </c>
      <c r="G111" s="6"/>
      <c r="H111" s="7"/>
      <c r="I111" s="7"/>
      <c r="J111" s="11"/>
      <c r="K111" s="14">
        <f t="shared" si="11"/>
      </c>
    </row>
    <row r="112" spans="1:11" ht="13.5" thickBot="1">
      <c r="A112" s="6"/>
      <c r="B112" s="7"/>
      <c r="C112" s="7"/>
      <c r="D112" s="7"/>
      <c r="E112" s="10">
        <f t="shared" si="9"/>
      </c>
      <c r="F112" s="16">
        <f t="shared" si="10"/>
      </c>
      <c r="G112" s="6"/>
      <c r="H112" s="7"/>
      <c r="I112" s="7"/>
      <c r="J112" s="11"/>
      <c r="K112" s="14">
        <f t="shared" si="11"/>
      </c>
    </row>
    <row r="113" spans="1:11" ht="13.5" thickBot="1">
      <c r="A113" s="6"/>
      <c r="B113" s="7"/>
      <c r="C113" s="7"/>
      <c r="D113" s="7"/>
      <c r="E113" s="10">
        <f t="shared" si="9"/>
      </c>
      <c r="F113" s="16">
        <f t="shared" si="10"/>
      </c>
      <c r="G113" s="6"/>
      <c r="H113" s="7"/>
      <c r="I113" s="7"/>
      <c r="J113" s="11"/>
      <c r="K113" s="14">
        <f t="shared" si="11"/>
      </c>
    </row>
    <row r="114" spans="1:11" ht="13.5" thickBot="1">
      <c r="A114" s="6"/>
      <c r="B114" s="7"/>
      <c r="C114" s="7"/>
      <c r="D114" s="7"/>
      <c r="E114" s="10">
        <f t="shared" si="9"/>
      </c>
      <c r="F114" s="16">
        <f t="shared" si="10"/>
      </c>
      <c r="G114" s="6"/>
      <c r="H114" s="7"/>
      <c r="I114" s="7"/>
      <c r="J114" s="11"/>
      <c r="K114" s="14">
        <f t="shared" si="11"/>
      </c>
    </row>
    <row r="115" spans="1:11" ht="13.5" thickBot="1">
      <c r="A115" s="6"/>
      <c r="B115" s="7"/>
      <c r="C115" s="7"/>
      <c r="D115" s="7"/>
      <c r="E115" s="10">
        <f t="shared" si="9"/>
      </c>
      <c r="F115" s="16">
        <f t="shared" si="10"/>
      </c>
      <c r="G115" s="6"/>
      <c r="H115" s="7"/>
      <c r="I115" s="7"/>
      <c r="J115" s="11"/>
      <c r="K115" s="14">
        <f t="shared" si="11"/>
      </c>
    </row>
    <row r="116" spans="1:11" ht="13.5" thickBot="1">
      <c r="A116" s="6"/>
      <c r="B116" s="7"/>
      <c r="C116" s="7"/>
      <c r="D116" s="7"/>
      <c r="E116" s="10">
        <f t="shared" si="9"/>
      </c>
      <c r="F116" s="16">
        <f t="shared" si="10"/>
      </c>
      <c r="G116" s="6"/>
      <c r="H116" s="7"/>
      <c r="I116" s="7"/>
      <c r="J116" s="11"/>
      <c r="K116" s="14">
        <f t="shared" si="11"/>
      </c>
    </row>
    <row r="117" spans="1:11" ht="13.5" thickBot="1">
      <c r="A117" s="6"/>
      <c r="B117" s="7"/>
      <c r="C117" s="7"/>
      <c r="D117" s="7"/>
      <c r="E117" s="10">
        <f t="shared" si="9"/>
      </c>
      <c r="F117" s="16">
        <f t="shared" si="10"/>
      </c>
      <c r="G117" s="6"/>
      <c r="H117" s="7"/>
      <c r="I117" s="7"/>
      <c r="J117" s="11"/>
      <c r="K117" s="14">
        <f t="shared" si="11"/>
      </c>
    </row>
    <row r="118" spans="1:11" ht="13.5" thickBot="1">
      <c r="A118" s="6"/>
      <c r="B118" s="7"/>
      <c r="C118" s="7"/>
      <c r="D118" s="7"/>
      <c r="E118" s="10">
        <f t="shared" si="9"/>
      </c>
      <c r="F118" s="16">
        <f t="shared" si="10"/>
      </c>
      <c r="G118" s="6"/>
      <c r="H118" s="7"/>
      <c r="I118" s="7"/>
      <c r="J118" s="11"/>
      <c r="K118" s="14">
        <f t="shared" si="11"/>
      </c>
    </row>
    <row r="119" spans="1:11" ht="13.5" thickBot="1">
      <c r="A119" s="6"/>
      <c r="B119" s="7"/>
      <c r="C119" s="7"/>
      <c r="D119" s="7"/>
      <c r="E119" s="10">
        <f t="shared" si="9"/>
      </c>
      <c r="F119" s="16">
        <f t="shared" si="10"/>
      </c>
      <c r="G119" s="6"/>
      <c r="H119" s="7"/>
      <c r="I119" s="7"/>
      <c r="J119" s="11"/>
      <c r="K119" s="14">
        <f t="shared" si="11"/>
      </c>
    </row>
    <row r="120" spans="1:11" ht="13.5" thickBot="1">
      <c r="A120" s="6"/>
      <c r="B120" s="7"/>
      <c r="C120" s="7"/>
      <c r="D120" s="7"/>
      <c r="E120" s="10">
        <f t="shared" si="9"/>
      </c>
      <c r="F120" s="16">
        <f t="shared" si="10"/>
      </c>
      <c r="G120" s="6"/>
      <c r="H120" s="7"/>
      <c r="I120" s="7"/>
      <c r="J120" s="11"/>
      <c r="K120" s="14">
        <f t="shared" si="11"/>
      </c>
    </row>
    <row r="121" spans="1:11" ht="13.5" thickBot="1">
      <c r="A121" s="6"/>
      <c r="B121" s="7"/>
      <c r="C121" s="7"/>
      <c r="D121" s="7"/>
      <c r="E121" s="10">
        <f t="shared" si="9"/>
      </c>
      <c r="F121" s="16">
        <f t="shared" si="10"/>
      </c>
      <c r="G121" s="6"/>
      <c r="H121" s="7"/>
      <c r="I121" s="7"/>
      <c r="J121" s="11"/>
      <c r="K121" s="14">
        <f t="shared" si="11"/>
      </c>
    </row>
    <row r="122" spans="1:11" ht="13.5" thickBot="1">
      <c r="A122" s="6"/>
      <c r="B122" s="7"/>
      <c r="C122" s="7"/>
      <c r="D122" s="7"/>
      <c r="E122" s="10">
        <f t="shared" si="9"/>
      </c>
      <c r="F122" s="16">
        <f t="shared" si="10"/>
      </c>
      <c r="G122" s="6"/>
      <c r="H122" s="7"/>
      <c r="I122" s="7"/>
      <c r="J122" s="11"/>
      <c r="K122" s="14">
        <f t="shared" si="11"/>
      </c>
    </row>
    <row r="123" spans="1:11" ht="13.5" thickBot="1">
      <c r="A123" s="6"/>
      <c r="B123" s="7"/>
      <c r="C123" s="7"/>
      <c r="D123" s="7"/>
      <c r="E123" s="10">
        <f t="shared" si="9"/>
      </c>
      <c r="F123" s="16">
        <f t="shared" si="10"/>
      </c>
      <c r="G123" s="6"/>
      <c r="H123" s="7"/>
      <c r="I123" s="7"/>
      <c r="J123" s="11"/>
      <c r="K123" s="14">
        <f t="shared" si="11"/>
      </c>
    </row>
    <row r="124" spans="1:11" ht="13.5" thickBot="1">
      <c r="A124" s="6"/>
      <c r="B124" s="7"/>
      <c r="C124" s="7"/>
      <c r="D124" s="7"/>
      <c r="E124" s="10">
        <f t="shared" si="9"/>
      </c>
      <c r="F124" s="16">
        <f t="shared" si="10"/>
      </c>
      <c r="G124" s="6"/>
      <c r="H124" s="7"/>
      <c r="I124" s="7"/>
      <c r="J124" s="11"/>
      <c r="K124" s="14">
        <f t="shared" si="11"/>
      </c>
    </row>
    <row r="125" spans="1:11" ht="13.5" thickBot="1">
      <c r="A125" s="6"/>
      <c r="B125" s="7"/>
      <c r="C125" s="7"/>
      <c r="D125" s="7"/>
      <c r="E125" s="10">
        <f t="shared" si="9"/>
      </c>
      <c r="F125" s="16">
        <f t="shared" si="10"/>
      </c>
      <c r="G125" s="6"/>
      <c r="H125" s="7"/>
      <c r="I125" s="7"/>
      <c r="J125" s="11"/>
      <c r="K125" s="14">
        <f t="shared" si="11"/>
      </c>
    </row>
    <row r="126" spans="1:11" ht="13.5" thickBot="1">
      <c r="A126" s="6"/>
      <c r="B126" s="7"/>
      <c r="C126" s="7"/>
      <c r="D126" s="7"/>
      <c r="E126" s="10">
        <f t="shared" si="9"/>
      </c>
      <c r="F126" s="16">
        <f t="shared" si="10"/>
      </c>
      <c r="G126" s="6"/>
      <c r="H126" s="7"/>
      <c r="I126" s="7"/>
      <c r="J126" s="11"/>
      <c r="K126" s="14">
        <f t="shared" si="11"/>
      </c>
    </row>
    <row r="127" spans="1:11" ht="13.5" thickBot="1">
      <c r="A127" s="6"/>
      <c r="B127" s="7"/>
      <c r="C127" s="7"/>
      <c r="D127" s="7"/>
      <c r="E127" s="10">
        <f t="shared" si="9"/>
      </c>
      <c r="F127" s="16">
        <f t="shared" si="10"/>
      </c>
      <c r="G127" s="6"/>
      <c r="H127" s="7"/>
      <c r="I127" s="7"/>
      <c r="J127" s="11"/>
      <c r="K127" s="14">
        <f t="shared" si="11"/>
      </c>
    </row>
    <row r="128" spans="1:11" ht="13.5" thickBot="1">
      <c r="A128" s="6"/>
      <c r="B128" s="7"/>
      <c r="C128" s="7"/>
      <c r="D128" s="7"/>
      <c r="E128" s="10">
        <f t="shared" si="9"/>
      </c>
      <c r="F128" s="16">
        <f t="shared" si="10"/>
      </c>
      <c r="G128" s="6"/>
      <c r="H128" s="7"/>
      <c r="I128" s="7"/>
      <c r="J128" s="11"/>
      <c r="K128" s="14">
        <f t="shared" si="11"/>
      </c>
    </row>
    <row r="129" spans="1:11" ht="13.5" thickBot="1">
      <c r="A129" s="6"/>
      <c r="B129" s="7"/>
      <c r="C129" s="7"/>
      <c r="D129" s="7"/>
      <c r="E129" s="10">
        <f t="shared" si="9"/>
      </c>
      <c r="F129" s="16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6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85">
        <f t="shared" si="9"/>
      </c>
      <c r="F131" s="87">
        <f t="shared" si="10"/>
      </c>
      <c r="G131" s="8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85">
        <f t="shared" si="9"/>
      </c>
      <c r="F132" s="87">
        <f t="shared" si="10"/>
      </c>
      <c r="G132" s="8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91">
        <f t="shared" si="9"/>
      </c>
      <c r="F133" s="87">
        <f t="shared" si="10"/>
      </c>
      <c r="G133" s="92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Std,Regular"&amp;12Enrollment Size
Title I and Non-Title I Schools</oddHeader>
    <oddFooter>&amp;C&amp;"Helvetica LT Std,Regular"&amp;8Georgia Department of Education
July 2022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Sherri Minshew</cp:lastModifiedBy>
  <cp:lastPrinted>2019-07-10T15:48:40Z</cp:lastPrinted>
  <dcterms:created xsi:type="dcterms:W3CDTF">1997-03-06T20:37:05Z</dcterms:created>
  <dcterms:modified xsi:type="dcterms:W3CDTF">2022-04-23T01:41:09Z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Order">
    <vt:lpwstr>136700.000000000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Grace McElveen</vt:lpwstr>
  </property>
  <property fmtid="{D5CDD505-2E9C-101B-9397-08002B2CF9AE}" pid="11" name="ContentTypeId">
    <vt:lpwstr>0x010100EE1B068DC991CF4099355FD45A1CD4F3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