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11"/>
  </bookViews>
  <sheets>
    <sheet name="July" sheetId="1" r:id="rId1"/>
    <sheet name="August" sheetId="2" r:id="rId2"/>
    <sheet name="Sept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ch" sheetId="9" r:id="rId9"/>
    <sheet name="April" sheetId="10" r:id="rId10"/>
    <sheet name="May" sheetId="11" r:id="rId11"/>
    <sheet name="June" sheetId="12" r:id="rId12"/>
  </sheets>
  <definedNames>
    <definedName name="_xlnm.Print_Area" localSheetId="9">'April'!$A$1:$F$48</definedName>
    <definedName name="_xlnm.Print_Area" localSheetId="1">'August'!$A$1:$F$48</definedName>
    <definedName name="_xlnm.Print_Area" localSheetId="5">'Dec'!$A$1:$F$48</definedName>
    <definedName name="_xlnm.Print_Area" localSheetId="7">'Feb'!$A$1:$F$48</definedName>
    <definedName name="_xlnm.Print_Area" localSheetId="6">'Jan'!$A$1:$F$48</definedName>
    <definedName name="_xlnm.Print_Area" localSheetId="0">'July'!$A$1:$F$50</definedName>
    <definedName name="_xlnm.Print_Area" localSheetId="11">'June'!$A$1:$F$48</definedName>
    <definedName name="_xlnm.Print_Area" localSheetId="8">'March'!$A$1:$F$48</definedName>
    <definedName name="_xlnm.Print_Area" localSheetId="10">'May'!$A$1:$F$48</definedName>
    <definedName name="_xlnm.Print_Area" localSheetId="3">'Oct'!$A$1:$F$48</definedName>
    <definedName name="_xlnm.Print_Area" localSheetId="2">'Sept'!$A$1:$F$48</definedName>
  </definedNames>
  <calcPr fullCalcOnLoad="1"/>
</workbook>
</file>

<file path=xl/sharedStrings.xml><?xml version="1.0" encoding="utf-8"?>
<sst xmlns="http://schemas.openxmlformats.org/spreadsheetml/2006/main" count="301" uniqueCount="33">
  <si>
    <t>Name</t>
  </si>
  <si>
    <t>Title I Time Log</t>
  </si>
  <si>
    <t>Title</t>
  </si>
  <si>
    <t>July</t>
  </si>
  <si>
    <t>Report time in increments of .25 rounding to nearest quarter hour. Example: 1 hour 10 min would be 1.25</t>
  </si>
  <si>
    <t>Day of Mo</t>
  </si>
  <si>
    <t>Title I Duties</t>
  </si>
  <si>
    <t>Hours</t>
  </si>
  <si>
    <t>Non-Title I Duties</t>
  </si>
  <si>
    <t>Title I       Mo Tot</t>
  </si>
  <si>
    <t>Non-Title I     Mo Tot</t>
  </si>
  <si>
    <t>Mo %</t>
  </si>
  <si>
    <t>Mo%</t>
  </si>
  <si>
    <t>YTD Tot</t>
  </si>
  <si>
    <t>YTD %</t>
  </si>
  <si>
    <t>Do you work 180, 190, 200, 210, 220, 230, 240, or 250 days per year?</t>
  </si>
  <si>
    <t>Supervisor's Signature</t>
  </si>
  <si>
    <t>Date</t>
  </si>
  <si>
    <t>August</t>
  </si>
  <si>
    <t>Non-title I Duties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</si>
  <si>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</si>
  <si>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</si>
  <si>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</si>
  <si>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</si>
  <si>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</si>
  <si>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</si>
  <si>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</si>
  <si>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</si>
  <si>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</si>
  <si>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</si>
  <si>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Employee's Signature</t>
  </si>
  <si>
    <t>Title I Director's Signature</t>
  </si>
  <si>
    <t>FY24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</si>
</sst>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Helvetica LT Std"/>
      <family val="2"/>
    </font>
    <font>
      <b/>
      <sz val="14"/>
      <name val="Helvetica LT Std"/>
      <family val="2"/>
    </font>
    <font>
      <i/>
      <sz val="9"/>
      <name val="Helvetica LT Std"/>
      <family val="2"/>
    </font>
    <font>
      <b/>
      <sz val="10"/>
      <name val="Helvetica LT Std"/>
      <family val="2"/>
    </font>
    <font>
      <sz val="10"/>
      <name val="Helvetica LT Std"/>
      <family val="2"/>
    </font>
    <font>
      <b/>
      <sz val="11"/>
      <name val="Helvetica LT St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3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center"/>
      <protection locked="0"/>
    </xf>
    <xf numFmtId="0" fontId="10" fillId="0" borderId="11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wrapText="1"/>
      <protection locked="0"/>
    </xf>
    <xf numFmtId="2" fontId="10" fillId="0" borderId="12" xfId="0" applyNumberFormat="1" applyFont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 horizontal="right"/>
      <protection locked="0"/>
    </xf>
    <xf numFmtId="2" fontId="10" fillId="0" borderId="12" xfId="0" applyNumberFormat="1" applyFont="1" applyBorder="1" applyAlignment="1" applyProtection="1">
      <alignment/>
      <protection/>
    </xf>
    <xf numFmtId="10" fontId="10" fillId="0" borderId="12" xfId="0" applyNumberFormat="1" applyFont="1" applyBorder="1" applyAlignment="1" applyProtection="1">
      <alignment/>
      <protection locked="0"/>
    </xf>
    <xf numFmtId="10" fontId="9" fillId="0" borderId="12" xfId="0" applyNumberFormat="1" applyFont="1" applyBorder="1" applyAlignment="1" applyProtection="1">
      <alignment horizontal="right"/>
      <protection locked="0"/>
    </xf>
    <xf numFmtId="10" fontId="10" fillId="0" borderId="12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 horizontal="right"/>
      <protection locked="0"/>
    </xf>
    <xf numFmtId="10" fontId="10" fillId="0" borderId="0" xfId="0" applyNumberFormat="1" applyFont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6" fillId="33" borderId="13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right"/>
    </xf>
    <xf numFmtId="10" fontId="9" fillId="0" borderId="12" xfId="0" applyNumberFormat="1" applyFont="1" applyBorder="1" applyAlignment="1">
      <alignment horizontal="right"/>
    </xf>
    <xf numFmtId="0" fontId="9" fillId="0" borderId="10" xfId="0" applyFont="1" applyBorder="1" applyAlignment="1" applyProtection="1">
      <alignment/>
      <protection locked="0"/>
    </xf>
    <xf numFmtId="0" fontId="10" fillId="33" borderId="0" xfId="0" applyFont="1" applyFill="1" applyAlignment="1">
      <alignment/>
    </xf>
    <xf numFmtId="0" fontId="7" fillId="0" borderId="1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14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view="pageLayout" workbookViewId="0" topLeftCell="A10">
      <selection activeCell="A1" sqref="A1:A2"/>
    </sheetView>
  </sheetViews>
  <sheetFormatPr defaultColWidth="8.8515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5" customFormat="1" ht="18">
      <c r="A1" s="17" t="s">
        <v>0</v>
      </c>
      <c r="B1" s="47"/>
      <c r="C1" s="47"/>
      <c r="D1" s="16"/>
      <c r="E1" s="16"/>
      <c r="F1" s="17" t="s">
        <v>1</v>
      </c>
    </row>
    <row r="2" spans="1:6" s="5" customFormat="1" ht="18">
      <c r="A2" s="17" t="s">
        <v>2</v>
      </c>
      <c r="B2" s="47"/>
      <c r="C2" s="47"/>
      <c r="D2" s="18"/>
      <c r="E2" s="18" t="s">
        <v>32</v>
      </c>
      <c r="F2" s="17" t="s">
        <v>3</v>
      </c>
    </row>
    <row r="3" spans="2:6" s="5" customFormat="1" ht="18">
      <c r="B3" s="19" t="s">
        <v>4</v>
      </c>
      <c r="C3" s="20"/>
      <c r="D3" s="18"/>
      <c r="E3" s="18"/>
      <c r="F3" s="18"/>
    </row>
    <row r="4" spans="1:6" s="5" customFormat="1" ht="8.25" customHeight="1">
      <c r="A4" s="7"/>
      <c r="B4" s="7"/>
      <c r="C4" s="7"/>
      <c r="D4" s="7"/>
      <c r="E4" s="7"/>
      <c r="F4" s="7"/>
    </row>
    <row r="5" spans="1:6" s="8" customFormat="1" ht="12.75">
      <c r="A5" s="21" t="s">
        <v>5</v>
      </c>
      <c r="B5" s="22" t="s">
        <v>6</v>
      </c>
      <c r="C5" s="22" t="s">
        <v>7</v>
      </c>
      <c r="D5" s="23"/>
      <c r="E5" s="22" t="s">
        <v>8</v>
      </c>
      <c r="F5" s="22" t="s">
        <v>7</v>
      </c>
    </row>
    <row r="6" spans="1:6" s="5" customFormat="1" ht="12.75">
      <c r="A6" s="24">
        <v>1</v>
      </c>
      <c r="B6" s="25"/>
      <c r="C6" s="26"/>
      <c r="D6" s="27"/>
      <c r="E6" s="25"/>
      <c r="F6" s="26"/>
    </row>
    <row r="7" spans="1:6" s="5" customFormat="1" ht="12.75">
      <c r="A7" s="24">
        <v>2</v>
      </c>
      <c r="B7" s="25"/>
      <c r="C7" s="26"/>
      <c r="D7" s="27"/>
      <c r="E7" s="25"/>
      <c r="F7" s="26"/>
    </row>
    <row r="8" spans="1:6" s="5" customFormat="1" ht="12.75">
      <c r="A8" s="24">
        <v>3</v>
      </c>
      <c r="B8" s="25"/>
      <c r="C8" s="26"/>
      <c r="D8" s="27"/>
      <c r="E8" s="25"/>
      <c r="F8" s="26"/>
    </row>
    <row r="9" spans="1:6" s="5" customFormat="1" ht="12.75">
      <c r="A9" s="24">
        <v>4</v>
      </c>
      <c r="B9" s="25"/>
      <c r="C9" s="26"/>
      <c r="D9" s="27"/>
      <c r="E9" s="25"/>
      <c r="F9" s="26"/>
    </row>
    <row r="10" spans="1:6" s="5" customFormat="1" ht="12.75">
      <c r="A10" s="24">
        <v>5</v>
      </c>
      <c r="B10" s="25"/>
      <c r="C10" s="26"/>
      <c r="D10" s="27"/>
      <c r="E10" s="25"/>
      <c r="F10" s="26"/>
    </row>
    <row r="11" spans="1:6" s="5" customFormat="1" ht="12.75">
      <c r="A11" s="24">
        <v>6</v>
      </c>
      <c r="B11" s="25"/>
      <c r="C11" s="26"/>
      <c r="D11" s="27"/>
      <c r="E11" s="25"/>
      <c r="F11" s="26"/>
    </row>
    <row r="12" spans="1:6" s="5" customFormat="1" ht="12.75">
      <c r="A12" s="24">
        <v>7</v>
      </c>
      <c r="B12" s="25"/>
      <c r="C12" s="26"/>
      <c r="D12" s="27"/>
      <c r="E12" s="25"/>
      <c r="F12" s="26"/>
    </row>
    <row r="13" spans="1:6" s="5" customFormat="1" ht="12.75">
      <c r="A13" s="24">
        <v>8</v>
      </c>
      <c r="B13" s="25"/>
      <c r="C13" s="26"/>
      <c r="D13" s="27"/>
      <c r="E13" s="25"/>
      <c r="F13" s="26"/>
    </row>
    <row r="14" spans="1:6" s="5" customFormat="1" ht="12.75">
      <c r="A14" s="24">
        <v>9</v>
      </c>
      <c r="B14" s="25"/>
      <c r="C14" s="26"/>
      <c r="D14" s="27"/>
      <c r="E14" s="25"/>
      <c r="F14" s="26"/>
    </row>
    <row r="15" spans="1:6" s="5" customFormat="1" ht="12.75">
      <c r="A15" s="24">
        <v>10</v>
      </c>
      <c r="B15" s="25"/>
      <c r="C15" s="26"/>
      <c r="D15" s="27"/>
      <c r="E15" s="25"/>
      <c r="F15" s="26"/>
    </row>
    <row r="16" spans="1:6" s="5" customFormat="1" ht="12.75">
      <c r="A16" s="24">
        <v>11</v>
      </c>
      <c r="B16" s="25"/>
      <c r="C16" s="26"/>
      <c r="D16" s="27"/>
      <c r="E16" s="25"/>
      <c r="F16" s="26"/>
    </row>
    <row r="17" spans="1:6" s="5" customFormat="1" ht="12.75">
      <c r="A17" s="24">
        <v>12</v>
      </c>
      <c r="B17" s="25"/>
      <c r="C17" s="26"/>
      <c r="D17" s="27"/>
      <c r="E17" s="25"/>
      <c r="F17" s="26"/>
    </row>
    <row r="18" spans="1:6" s="5" customFormat="1" ht="12.75">
      <c r="A18" s="24">
        <v>13</v>
      </c>
      <c r="B18" s="25"/>
      <c r="C18" s="26"/>
      <c r="D18" s="27"/>
      <c r="E18" s="25"/>
      <c r="F18" s="26"/>
    </row>
    <row r="19" spans="1:6" s="5" customFormat="1" ht="12.75">
      <c r="A19" s="24">
        <v>14</v>
      </c>
      <c r="B19" s="25"/>
      <c r="C19" s="26"/>
      <c r="D19" s="27"/>
      <c r="E19" s="25"/>
      <c r="F19" s="26"/>
    </row>
    <row r="20" spans="1:6" s="5" customFormat="1" ht="12.75">
      <c r="A20" s="24">
        <v>15</v>
      </c>
      <c r="B20" s="25"/>
      <c r="C20" s="26"/>
      <c r="D20" s="27"/>
      <c r="E20" s="25"/>
      <c r="F20" s="26"/>
    </row>
    <row r="21" spans="1:6" s="5" customFormat="1" ht="12.75">
      <c r="A21" s="24">
        <v>16</v>
      </c>
      <c r="B21" s="25"/>
      <c r="C21" s="26"/>
      <c r="D21" s="27"/>
      <c r="E21" s="25"/>
      <c r="F21" s="26"/>
    </row>
    <row r="22" spans="1:6" s="5" customFormat="1" ht="12.75">
      <c r="A22" s="24">
        <v>17</v>
      </c>
      <c r="B22" s="25"/>
      <c r="C22" s="26"/>
      <c r="D22" s="27"/>
      <c r="E22" s="25"/>
      <c r="F22" s="26"/>
    </row>
    <row r="23" spans="1:6" s="5" customFormat="1" ht="12.75">
      <c r="A23" s="24">
        <v>18</v>
      </c>
      <c r="B23" s="25"/>
      <c r="C23" s="26"/>
      <c r="D23" s="27"/>
      <c r="E23" s="25"/>
      <c r="F23" s="26"/>
    </row>
    <row r="24" spans="1:6" s="5" customFormat="1" ht="12.75">
      <c r="A24" s="24">
        <v>19</v>
      </c>
      <c r="B24" s="25"/>
      <c r="C24" s="26"/>
      <c r="D24" s="27"/>
      <c r="E24" s="25"/>
      <c r="F24" s="26"/>
    </row>
    <row r="25" spans="1:6" s="5" customFormat="1" ht="12.75">
      <c r="A25" s="24">
        <v>20</v>
      </c>
      <c r="B25" s="25"/>
      <c r="C25" s="26"/>
      <c r="D25" s="27"/>
      <c r="E25" s="25"/>
      <c r="F25" s="26"/>
    </row>
    <row r="26" spans="1:6" s="5" customFormat="1" ht="12.75">
      <c r="A26" s="24">
        <v>21</v>
      </c>
      <c r="B26" s="25"/>
      <c r="C26" s="26"/>
      <c r="D26" s="27"/>
      <c r="E26" s="25"/>
      <c r="F26" s="26"/>
    </row>
    <row r="27" spans="1:6" s="5" customFormat="1" ht="12.75">
      <c r="A27" s="24">
        <v>22</v>
      </c>
      <c r="B27" s="25"/>
      <c r="C27" s="26"/>
      <c r="D27" s="27"/>
      <c r="E27" s="25"/>
      <c r="F27" s="26"/>
    </row>
    <row r="28" spans="1:6" s="5" customFormat="1" ht="12.75">
      <c r="A28" s="24">
        <v>23</v>
      </c>
      <c r="B28" s="25"/>
      <c r="C28" s="26"/>
      <c r="D28" s="27"/>
      <c r="E28" s="25"/>
      <c r="F28" s="26"/>
    </row>
    <row r="29" spans="1:6" s="5" customFormat="1" ht="12.75">
      <c r="A29" s="24">
        <v>24</v>
      </c>
      <c r="B29" s="25"/>
      <c r="C29" s="26"/>
      <c r="D29" s="27"/>
      <c r="E29" s="25"/>
      <c r="F29" s="26"/>
    </row>
    <row r="30" spans="1:6" s="5" customFormat="1" ht="12.75">
      <c r="A30" s="24">
        <v>25</v>
      </c>
      <c r="B30" s="25"/>
      <c r="C30" s="26"/>
      <c r="D30" s="27"/>
      <c r="E30" s="25"/>
      <c r="F30" s="26"/>
    </row>
    <row r="31" spans="1:6" s="5" customFormat="1" ht="12.75">
      <c r="A31" s="24">
        <v>26</v>
      </c>
      <c r="B31" s="25"/>
      <c r="C31" s="26"/>
      <c r="D31" s="27"/>
      <c r="E31" s="25"/>
      <c r="F31" s="26"/>
    </row>
    <row r="32" spans="1:6" s="5" customFormat="1" ht="12.75">
      <c r="A32" s="24">
        <v>27</v>
      </c>
      <c r="B32" s="25"/>
      <c r="C32" s="26"/>
      <c r="D32" s="27"/>
      <c r="E32" s="25"/>
      <c r="F32" s="26"/>
    </row>
    <row r="33" spans="1:6" s="5" customFormat="1" ht="12.75">
      <c r="A33" s="24">
        <v>28</v>
      </c>
      <c r="B33" s="25"/>
      <c r="C33" s="26"/>
      <c r="D33" s="27"/>
      <c r="E33" s="25"/>
      <c r="F33" s="26"/>
    </row>
    <row r="34" spans="1:6" s="5" customFormat="1" ht="12.75">
      <c r="A34" s="24">
        <v>29</v>
      </c>
      <c r="B34" s="25"/>
      <c r="C34" s="26"/>
      <c r="D34" s="27"/>
      <c r="E34" s="25"/>
      <c r="F34" s="26"/>
    </row>
    <row r="35" spans="1:6" s="5" customFormat="1" ht="12.75">
      <c r="A35" s="24">
        <v>30</v>
      </c>
      <c r="B35" s="25"/>
      <c r="C35" s="26"/>
      <c r="D35" s="27"/>
      <c r="E35" s="25"/>
      <c r="F35" s="26"/>
    </row>
    <row r="36" spans="1:6" s="5" customFormat="1" ht="12.75">
      <c r="A36" s="28">
        <v>31</v>
      </c>
      <c r="B36" s="28"/>
      <c r="C36" s="26"/>
      <c r="D36" s="27"/>
      <c r="E36" s="25"/>
      <c r="F36" s="26"/>
    </row>
    <row r="37" spans="1:6" s="5" customFormat="1" ht="12.75">
      <c r="A37" s="29"/>
      <c r="B37" s="30" t="s">
        <v>9</v>
      </c>
      <c r="C37" s="26">
        <f>SUM(C6:C36)</f>
        <v>0</v>
      </c>
      <c r="D37" s="27"/>
      <c r="E37" s="30" t="s">
        <v>10</v>
      </c>
      <c r="F37" s="31">
        <f>SUM(F6:F36)</f>
        <v>0</v>
      </c>
    </row>
    <row r="38" spans="1:6" s="5" customFormat="1" ht="12.75">
      <c r="A38" s="29"/>
      <c r="B38" s="30" t="s">
        <v>11</v>
      </c>
      <c r="C38" s="32" t="e">
        <f>C37/SUM(C37,F37)</f>
        <v>#DIV/0!</v>
      </c>
      <c r="D38" s="27"/>
      <c r="E38" s="33" t="s">
        <v>12</v>
      </c>
      <c r="F38" s="34" t="e">
        <f>F37/SUM(C37,F37)</f>
        <v>#DIV/0!</v>
      </c>
    </row>
    <row r="39" spans="1:6" s="5" customFormat="1" ht="12.75">
      <c r="A39" s="35"/>
      <c r="B39" s="30" t="s">
        <v>13</v>
      </c>
      <c r="C39" s="26">
        <f>C37</f>
        <v>0</v>
      </c>
      <c r="D39" s="27"/>
      <c r="E39" s="30" t="s">
        <v>13</v>
      </c>
      <c r="F39" s="31">
        <f>F37</f>
        <v>0</v>
      </c>
    </row>
    <row r="40" spans="1:6" s="5" customFormat="1" ht="12.75">
      <c r="A40" s="35"/>
      <c r="B40" s="30" t="s">
        <v>14</v>
      </c>
      <c r="C40" s="32" t="e">
        <f>C39/(8*F42)</f>
        <v>#DIV/0!</v>
      </c>
      <c r="D40" s="27"/>
      <c r="E40" s="30" t="s">
        <v>14</v>
      </c>
      <c r="F40" s="34" t="e">
        <f>F39/(8*July!F42)</f>
        <v>#DIV/0!</v>
      </c>
    </row>
    <row r="41" spans="1:6" s="5" customFormat="1" ht="13.5" thickBot="1">
      <c r="A41" s="35"/>
      <c r="B41" s="36"/>
      <c r="C41" s="37"/>
      <c r="D41" s="38"/>
      <c r="E41" s="36"/>
      <c r="F41" s="37"/>
    </row>
    <row r="42" spans="1:6" s="5" customFormat="1" ht="16.5" thickBot="1">
      <c r="A42" s="48" t="s">
        <v>15</v>
      </c>
      <c r="B42" s="48"/>
      <c r="C42" s="48"/>
      <c r="D42" s="48"/>
      <c r="E42" s="49"/>
      <c r="F42" s="39"/>
    </row>
    <row r="43" s="5" customFormat="1" ht="12.75"/>
    <row r="44" spans="1:6" s="5" customFormat="1" ht="27" customHeight="1">
      <c r="A44" s="40" t="s">
        <v>30</v>
      </c>
      <c r="B44" s="10"/>
      <c r="C44" s="10"/>
      <c r="D44" s="11"/>
      <c r="E44" s="10"/>
      <c r="F44" s="40" t="s">
        <v>16</v>
      </c>
    </row>
    <row r="45" spans="1:6" s="5" customFormat="1" ht="12.75">
      <c r="A45" s="41"/>
      <c r="B45" s="11"/>
      <c r="C45" s="11"/>
      <c r="D45" s="11"/>
      <c r="E45" s="11"/>
      <c r="F45" s="41"/>
    </row>
    <row r="46" spans="1:6" s="5" customFormat="1" ht="12.75">
      <c r="A46" s="41" t="s">
        <v>17</v>
      </c>
      <c r="B46" s="10"/>
      <c r="C46" s="9"/>
      <c r="D46" s="11"/>
      <c r="E46" s="10"/>
      <c r="F46" s="41" t="s">
        <v>17</v>
      </c>
    </row>
    <row r="47" s="5" customFormat="1" ht="12.75">
      <c r="A47" s="35"/>
    </row>
    <row r="48" spans="1:6" s="5" customFormat="1" ht="41.25" customHeight="1">
      <c r="A48" s="40" t="s">
        <v>31</v>
      </c>
      <c r="B48" s="10"/>
      <c r="C48" s="10"/>
      <c r="D48" s="11"/>
      <c r="E48" s="9"/>
      <c r="F48" s="11"/>
    </row>
    <row r="49" spans="1:6" s="5" customFormat="1" ht="12.75">
      <c r="A49" s="41"/>
      <c r="B49" s="11"/>
      <c r="C49" s="11"/>
      <c r="D49" s="11"/>
      <c r="E49" s="11"/>
      <c r="F49" s="11"/>
    </row>
    <row r="50" spans="1:6" s="5" customFormat="1" ht="12.75">
      <c r="A50" s="41" t="s">
        <v>17</v>
      </c>
      <c r="B50" s="10"/>
      <c r="C50" s="9"/>
      <c r="D50" s="11"/>
      <c r="E50" s="9"/>
      <c r="F50" s="11"/>
    </row>
  </sheetData>
  <sheetProtection password="DDB1" sheet="1" selectLockedCells="1"/>
  <mergeCells count="3">
    <mergeCell ref="B1:C1"/>
    <mergeCell ref="B2:C2"/>
    <mergeCell ref="A42:E4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
June 2023 ● Page &amp;P of 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view="pageLayout" workbookViewId="0" topLeftCell="A1">
      <selection activeCell="E33" sqref="E33"/>
    </sheetView>
  </sheetViews>
  <sheetFormatPr defaultColWidth="8.8515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8">
      <c r="A1" s="17" t="s">
        <v>0</v>
      </c>
      <c r="B1" s="51">
        <f>IF(July!B1="","",July!B1)</f>
      </c>
      <c r="C1" s="51"/>
      <c r="D1" s="16"/>
      <c r="E1" s="16"/>
      <c r="F1" s="17" t="s">
        <v>1</v>
      </c>
    </row>
    <row r="2" spans="1:6" ht="18">
      <c r="A2" s="17" t="s">
        <v>2</v>
      </c>
      <c r="B2" s="51">
        <f>IF(July!B2="","",July!B2)</f>
      </c>
      <c r="C2" s="51"/>
      <c r="D2" s="18"/>
      <c r="E2" s="18" t="s">
        <v>32</v>
      </c>
      <c r="F2" s="17" t="s">
        <v>27</v>
      </c>
    </row>
    <row r="3" spans="1:6" ht="18">
      <c r="A3" s="17"/>
      <c r="B3" s="19" t="s">
        <v>4</v>
      </c>
      <c r="C3" s="15"/>
      <c r="D3" s="18"/>
      <c r="E3" s="18"/>
      <c r="F3" s="17"/>
    </row>
    <row r="4" spans="1:6" ht="8.25" customHeight="1">
      <c r="A4" s="46"/>
      <c r="B4" s="46"/>
      <c r="C4" s="46"/>
      <c r="D4" s="46"/>
      <c r="E4" s="46"/>
      <c r="F4" s="46"/>
    </row>
    <row r="5" spans="1:6" s="2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ht="12.75">
      <c r="A6" s="24">
        <v>1</v>
      </c>
      <c r="B6" s="25"/>
      <c r="C6" s="26"/>
      <c r="D6" s="27"/>
      <c r="E6" s="25"/>
      <c r="F6" s="26"/>
    </row>
    <row r="7" spans="1:6" ht="12.75">
      <c r="A7" s="24">
        <v>2</v>
      </c>
      <c r="B7" s="25"/>
      <c r="C7" s="26"/>
      <c r="D7" s="27"/>
      <c r="E7" s="25"/>
      <c r="F7" s="26"/>
    </row>
    <row r="8" spans="1:6" ht="12.75">
      <c r="A8" s="24">
        <v>3</v>
      </c>
      <c r="B8" s="25"/>
      <c r="C8" s="26"/>
      <c r="D8" s="27"/>
      <c r="E8" s="25"/>
      <c r="F8" s="26"/>
    </row>
    <row r="9" spans="1:6" ht="12.75">
      <c r="A9" s="24">
        <v>4</v>
      </c>
      <c r="B9" s="25"/>
      <c r="C9" s="26"/>
      <c r="D9" s="27"/>
      <c r="E9" s="25"/>
      <c r="F9" s="26"/>
    </row>
    <row r="10" spans="1:6" ht="12.75">
      <c r="A10" s="24">
        <v>5</v>
      </c>
      <c r="B10" s="25"/>
      <c r="C10" s="26"/>
      <c r="D10" s="27"/>
      <c r="E10" s="25"/>
      <c r="F10" s="26"/>
    </row>
    <row r="11" spans="1:6" ht="12.75">
      <c r="A11" s="24">
        <v>6</v>
      </c>
      <c r="B11" s="25"/>
      <c r="C11" s="26"/>
      <c r="D11" s="27"/>
      <c r="E11" s="25"/>
      <c r="F11" s="26"/>
    </row>
    <row r="12" spans="1:6" ht="12.75">
      <c r="A12" s="24">
        <v>7</v>
      </c>
      <c r="B12" s="25"/>
      <c r="C12" s="26"/>
      <c r="D12" s="27"/>
      <c r="E12" s="25"/>
      <c r="F12" s="26"/>
    </row>
    <row r="13" spans="1:6" ht="12.75">
      <c r="A13" s="24">
        <v>8</v>
      </c>
      <c r="B13" s="25"/>
      <c r="C13" s="26"/>
      <c r="D13" s="27"/>
      <c r="E13" s="25"/>
      <c r="F13" s="26"/>
    </row>
    <row r="14" spans="1:6" ht="12.75">
      <c r="A14" s="24">
        <v>9</v>
      </c>
      <c r="B14" s="25"/>
      <c r="C14" s="26"/>
      <c r="D14" s="27"/>
      <c r="E14" s="25"/>
      <c r="F14" s="26"/>
    </row>
    <row r="15" spans="1:6" ht="12.75">
      <c r="A15" s="24">
        <v>10</v>
      </c>
      <c r="B15" s="25"/>
      <c r="C15" s="26"/>
      <c r="D15" s="27"/>
      <c r="E15" s="25"/>
      <c r="F15" s="26"/>
    </row>
    <row r="16" spans="1:6" ht="12.75">
      <c r="A16" s="24">
        <v>11</v>
      </c>
      <c r="B16" s="25"/>
      <c r="C16" s="26"/>
      <c r="D16" s="27"/>
      <c r="E16" s="25"/>
      <c r="F16" s="26"/>
    </row>
    <row r="17" spans="1:6" ht="12.75">
      <c r="A17" s="24">
        <v>12</v>
      </c>
      <c r="B17" s="25"/>
      <c r="C17" s="26"/>
      <c r="D17" s="27"/>
      <c r="E17" s="25"/>
      <c r="F17" s="26"/>
    </row>
    <row r="18" spans="1:6" ht="12.75">
      <c r="A18" s="24">
        <v>13</v>
      </c>
      <c r="B18" s="25"/>
      <c r="C18" s="26"/>
      <c r="D18" s="27"/>
      <c r="E18" s="25"/>
      <c r="F18" s="26"/>
    </row>
    <row r="19" spans="1:6" ht="12.75">
      <c r="A19" s="24">
        <v>14</v>
      </c>
      <c r="B19" s="25"/>
      <c r="C19" s="26"/>
      <c r="D19" s="27"/>
      <c r="E19" s="25"/>
      <c r="F19" s="26"/>
    </row>
    <row r="20" spans="1:6" ht="12.75">
      <c r="A20" s="24">
        <v>15</v>
      </c>
      <c r="B20" s="25"/>
      <c r="C20" s="26"/>
      <c r="D20" s="27"/>
      <c r="E20" s="25"/>
      <c r="F20" s="26"/>
    </row>
    <row r="21" spans="1:6" ht="12.75">
      <c r="A21" s="24">
        <v>16</v>
      </c>
      <c r="B21" s="25"/>
      <c r="C21" s="26"/>
      <c r="D21" s="27"/>
      <c r="E21" s="25"/>
      <c r="F21" s="26"/>
    </row>
    <row r="22" spans="1:6" ht="12.75">
      <c r="A22" s="24">
        <v>17</v>
      </c>
      <c r="B22" s="25"/>
      <c r="C22" s="26"/>
      <c r="D22" s="27"/>
      <c r="E22" s="25"/>
      <c r="F22" s="26"/>
    </row>
    <row r="23" spans="1:6" ht="12.75">
      <c r="A23" s="24">
        <v>18</v>
      </c>
      <c r="B23" s="25"/>
      <c r="C23" s="26"/>
      <c r="D23" s="27"/>
      <c r="E23" s="25"/>
      <c r="F23" s="26"/>
    </row>
    <row r="24" spans="1:6" ht="12.75">
      <c r="A24" s="24">
        <v>19</v>
      </c>
      <c r="B24" s="25"/>
      <c r="C24" s="26"/>
      <c r="D24" s="27"/>
      <c r="E24" s="25"/>
      <c r="F24" s="26"/>
    </row>
    <row r="25" spans="1:6" ht="12.75">
      <c r="A25" s="24">
        <v>20</v>
      </c>
      <c r="B25" s="25"/>
      <c r="C25" s="26"/>
      <c r="D25" s="27"/>
      <c r="E25" s="25"/>
      <c r="F25" s="26"/>
    </row>
    <row r="26" spans="1:6" ht="12.75">
      <c r="A26" s="24">
        <v>21</v>
      </c>
      <c r="B26" s="25"/>
      <c r="C26" s="26"/>
      <c r="D26" s="27"/>
      <c r="E26" s="25"/>
      <c r="F26" s="26"/>
    </row>
    <row r="27" spans="1:6" ht="12.75">
      <c r="A27" s="24">
        <v>22</v>
      </c>
      <c r="B27" s="25"/>
      <c r="C27" s="26"/>
      <c r="D27" s="27"/>
      <c r="E27" s="25"/>
      <c r="F27" s="26"/>
    </row>
    <row r="28" spans="1:6" ht="12.75">
      <c r="A28" s="24">
        <v>23</v>
      </c>
      <c r="B28" s="25"/>
      <c r="C28" s="26"/>
      <c r="D28" s="27"/>
      <c r="E28" s="25"/>
      <c r="F28" s="26"/>
    </row>
    <row r="29" spans="1:6" ht="12.75">
      <c r="A29" s="24">
        <v>24</v>
      </c>
      <c r="B29" s="25"/>
      <c r="C29" s="26"/>
      <c r="D29" s="27"/>
      <c r="E29" s="25"/>
      <c r="F29" s="26"/>
    </row>
    <row r="30" spans="1:6" ht="12.75">
      <c r="A30" s="24">
        <v>25</v>
      </c>
      <c r="B30" s="25"/>
      <c r="C30" s="26"/>
      <c r="D30" s="27"/>
      <c r="E30" s="25"/>
      <c r="F30" s="26"/>
    </row>
    <row r="31" spans="1:6" ht="12.75">
      <c r="A31" s="24">
        <v>26</v>
      </c>
      <c r="B31" s="25"/>
      <c r="C31" s="26"/>
      <c r="D31" s="27"/>
      <c r="E31" s="25"/>
      <c r="F31" s="26"/>
    </row>
    <row r="32" spans="1:6" ht="12.75">
      <c r="A32" s="24">
        <v>27</v>
      </c>
      <c r="B32" s="25"/>
      <c r="C32" s="26"/>
      <c r="D32" s="27"/>
      <c r="E32" s="25"/>
      <c r="F32" s="26"/>
    </row>
    <row r="33" spans="1:6" ht="12.75">
      <c r="A33" s="24">
        <v>28</v>
      </c>
      <c r="B33" s="25"/>
      <c r="C33" s="26"/>
      <c r="D33" s="27"/>
      <c r="E33" s="25"/>
      <c r="F33" s="26"/>
    </row>
    <row r="34" spans="1:6" ht="12.75">
      <c r="A34" s="24">
        <v>29</v>
      </c>
      <c r="B34" s="25"/>
      <c r="C34" s="26"/>
      <c r="D34" s="27"/>
      <c r="E34" s="25"/>
      <c r="F34" s="26"/>
    </row>
    <row r="35" spans="1:6" ht="12.75">
      <c r="A35" s="24">
        <v>30</v>
      </c>
      <c r="B35" s="25"/>
      <c r="C35" s="26"/>
      <c r="D35" s="27"/>
      <c r="E35" s="25"/>
      <c r="F35" s="26"/>
    </row>
    <row r="36" spans="1:6" ht="12.75">
      <c r="A36" s="28">
        <v>31</v>
      </c>
      <c r="B36" s="28"/>
      <c r="C36" s="26"/>
      <c r="D36" s="27"/>
      <c r="E36" s="25"/>
      <c r="F36" s="26"/>
    </row>
    <row r="37" spans="1:6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ht="12.75">
      <c r="A38" s="42"/>
      <c r="B38" s="43" t="s">
        <v>11</v>
      </c>
      <c r="C38" s="34" t="e">
        <f>C37/SUM(C37,F37)</f>
        <v>#DIV/0!</v>
      </c>
      <c r="D38" s="27"/>
      <c r="E38" s="44" t="s">
        <v>12</v>
      </c>
      <c r="F38" s="34" t="e">
        <f>F37/SUM(C37,F37)</f>
        <v>#DIV/0!</v>
      </c>
    </row>
    <row r="39" spans="1:6" ht="12.75">
      <c r="A39" s="35"/>
      <c r="B39" s="30" t="s">
        <v>13</v>
      </c>
      <c r="C39" s="31">
        <f>July!C37+August!C37+Sept!C37+Oct!C37+Nov!C37+Dec!C37+Jan!C37+Feb!C37+March!C37+April!C37</f>
        <v>0</v>
      </c>
      <c r="D39" s="27"/>
      <c r="E39" s="30" t="s">
        <v>13</v>
      </c>
      <c r="F39" s="31">
        <f>July!F37+August!F37+Sept!F37+Oct!F37+Nov!F37+Dec!F37+Jan!F37+Feb!F37+March!F37+April!F37</f>
        <v>0</v>
      </c>
    </row>
    <row r="40" spans="1:6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pans="1:6" ht="12.75">
      <c r="A41" s="35"/>
      <c r="B41" s="35"/>
      <c r="C41" s="35"/>
      <c r="D41" s="35"/>
      <c r="E41" s="35"/>
      <c r="F41" s="35"/>
    </row>
    <row r="42" spans="1:6" ht="27" customHeight="1">
      <c r="A42" s="40" t="s">
        <v>30</v>
      </c>
      <c r="B42" s="45"/>
      <c r="C42" s="45"/>
      <c r="D42" s="41"/>
      <c r="E42" s="45"/>
      <c r="F42" s="40" t="s">
        <v>16</v>
      </c>
    </row>
    <row r="43" spans="1:6" ht="12.75">
      <c r="A43" s="41"/>
      <c r="B43" s="41"/>
      <c r="C43" s="41"/>
      <c r="D43" s="41"/>
      <c r="E43" s="41"/>
      <c r="F43" s="41"/>
    </row>
    <row r="44" spans="1:6" ht="12.75">
      <c r="A44" s="41" t="s">
        <v>17</v>
      </c>
      <c r="B44" s="45"/>
      <c r="C44" s="29"/>
      <c r="D44" s="41"/>
      <c r="E44" s="45"/>
      <c r="F44" s="41" t="s">
        <v>17</v>
      </c>
    </row>
    <row r="45" spans="1:6" ht="12.75">
      <c r="A45" s="35"/>
      <c r="B45" s="35"/>
      <c r="C45" s="35"/>
      <c r="D45" s="35"/>
      <c r="E45" s="35"/>
      <c r="F45" s="35"/>
    </row>
    <row r="46" spans="1:6" ht="41.25" customHeight="1">
      <c r="A46" s="40" t="s">
        <v>31</v>
      </c>
      <c r="B46" s="45"/>
      <c r="C46" s="45"/>
      <c r="D46" s="41"/>
      <c r="E46" s="29"/>
      <c r="F46" s="41"/>
    </row>
    <row r="47" spans="1:6" ht="12.75">
      <c r="A47" s="41"/>
      <c r="B47" s="41"/>
      <c r="C47" s="41"/>
      <c r="D47" s="41"/>
      <c r="E47" s="29"/>
      <c r="F47" s="41"/>
    </row>
    <row r="48" spans="1:6" ht="12.75">
      <c r="A48" s="41" t="s">
        <v>17</v>
      </c>
      <c r="B48" s="45"/>
      <c r="C48" s="29"/>
      <c r="D48" s="41"/>
      <c r="E48" s="29"/>
      <c r="F48" s="41"/>
    </row>
    <row r="49" spans="1:6" ht="12.75">
      <c r="A49" s="5"/>
      <c r="B49" s="5"/>
      <c r="C49" s="5"/>
      <c r="D49" s="5"/>
      <c r="E49" s="14"/>
      <c r="F49" s="5"/>
    </row>
    <row r="50" spans="1:6" ht="12.75">
      <c r="A50" s="5"/>
      <c r="B50" s="5"/>
      <c r="C50" s="5"/>
      <c r="D50" s="5"/>
      <c r="E50" s="14"/>
      <c r="F50" s="5"/>
    </row>
    <row r="51" spans="1:6" ht="12.75">
      <c r="A51" s="5"/>
      <c r="B51" s="5"/>
      <c r="C51" s="5"/>
      <c r="D51" s="5"/>
      <c r="E51" s="5"/>
      <c r="F51" s="5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June 2023 ● Page &amp;P of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view="pageLayout" workbookViewId="0" topLeftCell="A28">
      <selection activeCell="E12" sqref="E12"/>
    </sheetView>
  </sheetViews>
  <sheetFormatPr defaultColWidth="8.8515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8">
      <c r="A1" s="17" t="s">
        <v>0</v>
      </c>
      <c r="B1" s="51">
        <f>IF(July!B1="","",July!B1)</f>
      </c>
      <c r="C1" s="51"/>
      <c r="D1" s="16"/>
      <c r="E1" s="16"/>
      <c r="F1" s="17" t="s">
        <v>1</v>
      </c>
    </row>
    <row r="2" spans="1:6" ht="18">
      <c r="A2" s="17" t="s">
        <v>2</v>
      </c>
      <c r="B2" s="51">
        <f>IF(July!B2="","",July!B2)</f>
      </c>
      <c r="C2" s="51"/>
      <c r="D2" s="18"/>
      <c r="E2" s="18" t="s">
        <v>32</v>
      </c>
      <c r="F2" s="17" t="s">
        <v>28</v>
      </c>
    </row>
    <row r="3" spans="1:6" ht="18">
      <c r="A3" s="17"/>
      <c r="B3" s="19" t="s">
        <v>4</v>
      </c>
      <c r="C3" s="15"/>
      <c r="D3" s="18"/>
      <c r="E3" s="18"/>
      <c r="F3" s="17"/>
    </row>
    <row r="4" spans="1:6" ht="8.25" customHeight="1">
      <c r="A4" s="46"/>
      <c r="B4" s="46"/>
      <c r="C4" s="46"/>
      <c r="D4" s="46"/>
      <c r="E4" s="46"/>
      <c r="F4" s="46"/>
    </row>
    <row r="5" spans="1:6" s="2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ht="12.75">
      <c r="A6" s="24">
        <v>1</v>
      </c>
      <c r="B6" s="25"/>
      <c r="C6" s="26"/>
      <c r="D6" s="27"/>
      <c r="E6" s="25"/>
      <c r="F6" s="26"/>
    </row>
    <row r="7" spans="1:6" ht="12.75">
      <c r="A7" s="24">
        <v>2</v>
      </c>
      <c r="B7" s="25"/>
      <c r="C7" s="26"/>
      <c r="D7" s="27"/>
      <c r="E7" s="25"/>
      <c r="F7" s="26"/>
    </row>
    <row r="8" spans="1:6" ht="12.75">
      <c r="A8" s="24">
        <v>3</v>
      </c>
      <c r="B8" s="25"/>
      <c r="C8" s="26"/>
      <c r="D8" s="27"/>
      <c r="E8" s="25"/>
      <c r="F8" s="26"/>
    </row>
    <row r="9" spans="1:6" ht="12.75">
      <c r="A9" s="24">
        <v>4</v>
      </c>
      <c r="B9" s="25"/>
      <c r="C9" s="26"/>
      <c r="D9" s="27"/>
      <c r="E9" s="25"/>
      <c r="F9" s="26"/>
    </row>
    <row r="10" spans="1:6" ht="12.75">
      <c r="A10" s="24">
        <v>5</v>
      </c>
      <c r="B10" s="25"/>
      <c r="C10" s="26"/>
      <c r="D10" s="27"/>
      <c r="E10" s="25"/>
      <c r="F10" s="26"/>
    </row>
    <row r="11" spans="1:6" ht="12.75">
      <c r="A11" s="24">
        <v>6</v>
      </c>
      <c r="B11" s="25"/>
      <c r="C11" s="26"/>
      <c r="D11" s="27"/>
      <c r="E11" s="25"/>
      <c r="F11" s="26"/>
    </row>
    <row r="12" spans="1:6" ht="12.75">
      <c r="A12" s="24">
        <v>7</v>
      </c>
      <c r="B12" s="25"/>
      <c r="C12" s="26"/>
      <c r="D12" s="27"/>
      <c r="E12" s="25"/>
      <c r="F12" s="26"/>
    </row>
    <row r="13" spans="1:6" ht="12.75">
      <c r="A13" s="24">
        <v>8</v>
      </c>
      <c r="B13" s="25"/>
      <c r="C13" s="26"/>
      <c r="D13" s="27"/>
      <c r="E13" s="25"/>
      <c r="F13" s="26"/>
    </row>
    <row r="14" spans="1:6" ht="12.75">
      <c r="A14" s="24">
        <v>9</v>
      </c>
      <c r="B14" s="25"/>
      <c r="C14" s="26"/>
      <c r="D14" s="27"/>
      <c r="E14" s="25"/>
      <c r="F14" s="26"/>
    </row>
    <row r="15" spans="1:6" ht="12.75">
      <c r="A15" s="24">
        <v>10</v>
      </c>
      <c r="B15" s="25"/>
      <c r="C15" s="26"/>
      <c r="D15" s="27"/>
      <c r="E15" s="25"/>
      <c r="F15" s="26"/>
    </row>
    <row r="16" spans="1:6" ht="12.75">
      <c r="A16" s="24">
        <v>11</v>
      </c>
      <c r="B16" s="25"/>
      <c r="C16" s="26"/>
      <c r="D16" s="27"/>
      <c r="E16" s="25"/>
      <c r="F16" s="26"/>
    </row>
    <row r="17" spans="1:6" ht="12.75">
      <c r="A17" s="24">
        <v>12</v>
      </c>
      <c r="B17" s="25"/>
      <c r="C17" s="26"/>
      <c r="D17" s="27"/>
      <c r="E17" s="25"/>
      <c r="F17" s="26"/>
    </row>
    <row r="18" spans="1:6" ht="12.75">
      <c r="A18" s="24">
        <v>13</v>
      </c>
      <c r="B18" s="25"/>
      <c r="C18" s="26"/>
      <c r="D18" s="27"/>
      <c r="E18" s="25"/>
      <c r="F18" s="26"/>
    </row>
    <row r="19" spans="1:6" ht="12.75">
      <c r="A19" s="24">
        <v>14</v>
      </c>
      <c r="B19" s="25"/>
      <c r="C19" s="26"/>
      <c r="D19" s="27"/>
      <c r="E19" s="25"/>
      <c r="F19" s="26"/>
    </row>
    <row r="20" spans="1:6" ht="12.75">
      <c r="A20" s="24">
        <v>15</v>
      </c>
      <c r="B20" s="25"/>
      <c r="C20" s="26"/>
      <c r="D20" s="27"/>
      <c r="E20" s="25"/>
      <c r="F20" s="26"/>
    </row>
    <row r="21" spans="1:6" ht="12.75">
      <c r="A21" s="24">
        <v>16</v>
      </c>
      <c r="B21" s="25"/>
      <c r="C21" s="26"/>
      <c r="D21" s="27"/>
      <c r="E21" s="25"/>
      <c r="F21" s="26"/>
    </row>
    <row r="22" spans="1:6" ht="12.75">
      <c r="A22" s="24">
        <v>17</v>
      </c>
      <c r="B22" s="25"/>
      <c r="C22" s="26"/>
      <c r="D22" s="27"/>
      <c r="E22" s="25"/>
      <c r="F22" s="26"/>
    </row>
    <row r="23" spans="1:6" ht="12.75">
      <c r="A23" s="24">
        <v>18</v>
      </c>
      <c r="B23" s="25"/>
      <c r="C23" s="26"/>
      <c r="D23" s="27"/>
      <c r="E23" s="25"/>
      <c r="F23" s="26"/>
    </row>
    <row r="24" spans="1:6" ht="12.75">
      <c r="A24" s="24">
        <v>19</v>
      </c>
      <c r="B24" s="25"/>
      <c r="C24" s="26"/>
      <c r="D24" s="27"/>
      <c r="E24" s="25"/>
      <c r="F24" s="26"/>
    </row>
    <row r="25" spans="1:6" ht="12.75">
      <c r="A25" s="24">
        <v>20</v>
      </c>
      <c r="B25" s="25"/>
      <c r="C25" s="26"/>
      <c r="D25" s="27"/>
      <c r="E25" s="25"/>
      <c r="F25" s="26"/>
    </row>
    <row r="26" spans="1:6" ht="12.75">
      <c r="A26" s="24">
        <v>21</v>
      </c>
      <c r="B26" s="25"/>
      <c r="C26" s="26"/>
      <c r="D26" s="27"/>
      <c r="E26" s="25"/>
      <c r="F26" s="26"/>
    </row>
    <row r="27" spans="1:6" ht="12.75">
      <c r="A27" s="24">
        <v>22</v>
      </c>
      <c r="B27" s="25"/>
      <c r="C27" s="26"/>
      <c r="D27" s="27"/>
      <c r="E27" s="25"/>
      <c r="F27" s="26"/>
    </row>
    <row r="28" spans="1:6" ht="12.75">
      <c r="A28" s="24">
        <v>23</v>
      </c>
      <c r="B28" s="25"/>
      <c r="C28" s="26"/>
      <c r="D28" s="27"/>
      <c r="E28" s="25"/>
      <c r="F28" s="26"/>
    </row>
    <row r="29" spans="1:6" ht="12.75">
      <c r="A29" s="24">
        <v>24</v>
      </c>
      <c r="B29" s="25"/>
      <c r="C29" s="26"/>
      <c r="D29" s="27"/>
      <c r="E29" s="25"/>
      <c r="F29" s="26"/>
    </row>
    <row r="30" spans="1:6" ht="12.75">
      <c r="A30" s="24">
        <v>25</v>
      </c>
      <c r="B30" s="25"/>
      <c r="C30" s="26"/>
      <c r="D30" s="27"/>
      <c r="E30" s="25"/>
      <c r="F30" s="26"/>
    </row>
    <row r="31" spans="1:6" ht="12.75">
      <c r="A31" s="24">
        <v>26</v>
      </c>
      <c r="B31" s="25"/>
      <c r="C31" s="26"/>
      <c r="D31" s="27"/>
      <c r="E31" s="25"/>
      <c r="F31" s="26"/>
    </row>
    <row r="32" spans="1:6" ht="12.75">
      <c r="A32" s="24">
        <v>27</v>
      </c>
      <c r="B32" s="25"/>
      <c r="C32" s="26"/>
      <c r="D32" s="27"/>
      <c r="E32" s="25"/>
      <c r="F32" s="26"/>
    </row>
    <row r="33" spans="1:6" ht="12.75">
      <c r="A33" s="24">
        <v>28</v>
      </c>
      <c r="B33" s="25"/>
      <c r="C33" s="26"/>
      <c r="D33" s="27"/>
      <c r="E33" s="25"/>
      <c r="F33" s="26"/>
    </row>
    <row r="34" spans="1:6" ht="12.75">
      <c r="A34" s="24">
        <v>29</v>
      </c>
      <c r="B34" s="25"/>
      <c r="C34" s="26"/>
      <c r="D34" s="27"/>
      <c r="E34" s="25"/>
      <c r="F34" s="26"/>
    </row>
    <row r="35" spans="1:6" ht="12.75">
      <c r="A35" s="24">
        <v>30</v>
      </c>
      <c r="B35" s="25"/>
      <c r="C35" s="26"/>
      <c r="D35" s="27"/>
      <c r="E35" s="25"/>
      <c r="F35" s="26"/>
    </row>
    <row r="36" spans="1:6" ht="12.75">
      <c r="A36" s="28">
        <v>31</v>
      </c>
      <c r="B36" s="28"/>
      <c r="C36" s="26"/>
      <c r="D36" s="27"/>
      <c r="E36" s="25"/>
      <c r="F36" s="26"/>
    </row>
    <row r="37" spans="1:6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ht="12.75">
      <c r="A38" s="42"/>
      <c r="B38" s="43" t="s">
        <v>11</v>
      </c>
      <c r="C38" s="34" t="e">
        <f>C37/SUM(C37,F37)</f>
        <v>#DIV/0!</v>
      </c>
      <c r="D38" s="27"/>
      <c r="E38" s="44" t="s">
        <v>12</v>
      </c>
      <c r="F38" s="34" t="e">
        <f>F37/SUM(C37,F37)</f>
        <v>#DIV/0!</v>
      </c>
    </row>
    <row r="39" spans="1:6" ht="12.75">
      <c r="A39" s="35"/>
      <c r="B39" s="30" t="s">
        <v>13</v>
      </c>
      <c r="C39" s="31">
        <f>July!C37+August!C37+Sept!C37+Oct!C37+Nov!C37+Dec!C37+Jan!C37+Feb!C37+March!C37+April!C37+May!C37</f>
        <v>0</v>
      </c>
      <c r="D39" s="27"/>
      <c r="E39" s="30" t="s">
        <v>13</v>
      </c>
      <c r="F39" s="31">
        <f>July!F37+August!F37+Sept!F37+Oct!F37+Nov!F37+Dec!F37+Jan!F37+Feb!F37+March!F37+April!F37+May!F37</f>
        <v>0</v>
      </c>
    </row>
    <row r="40" spans="1:6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pans="1:6" ht="12.75">
      <c r="A41" s="35"/>
      <c r="B41" s="35"/>
      <c r="C41" s="35"/>
      <c r="D41" s="35"/>
      <c r="E41" s="35"/>
      <c r="F41" s="35"/>
    </row>
    <row r="42" spans="1:6" ht="27" customHeight="1">
      <c r="A42" s="40" t="s">
        <v>30</v>
      </c>
      <c r="B42" s="45"/>
      <c r="C42" s="45"/>
      <c r="D42" s="41"/>
      <c r="E42" s="45"/>
      <c r="F42" s="40" t="s">
        <v>16</v>
      </c>
    </row>
    <row r="43" spans="1:6" ht="12.75">
      <c r="A43" s="41"/>
      <c r="B43" s="41"/>
      <c r="C43" s="41"/>
      <c r="D43" s="41"/>
      <c r="E43" s="41"/>
      <c r="F43" s="41"/>
    </row>
    <row r="44" spans="1:6" ht="12.75">
      <c r="A44" s="41" t="s">
        <v>17</v>
      </c>
      <c r="B44" s="45"/>
      <c r="C44" s="29"/>
      <c r="D44" s="41"/>
      <c r="E44" s="45"/>
      <c r="F44" s="41" t="s">
        <v>17</v>
      </c>
    </row>
    <row r="45" spans="1:6" ht="12.75">
      <c r="A45" s="35"/>
      <c r="B45" s="35"/>
      <c r="C45" s="35"/>
      <c r="D45" s="35"/>
      <c r="E45" s="35"/>
      <c r="F45" s="35"/>
    </row>
    <row r="46" spans="1:6" ht="41.25" customHeight="1">
      <c r="A46" s="40" t="s">
        <v>31</v>
      </c>
      <c r="B46" s="45"/>
      <c r="C46" s="45"/>
      <c r="D46" s="41"/>
      <c r="E46" s="29"/>
      <c r="F46" s="41"/>
    </row>
    <row r="47" spans="1:6" ht="12.75">
      <c r="A47" s="41"/>
      <c r="B47" s="41"/>
      <c r="C47" s="41"/>
      <c r="D47" s="41"/>
      <c r="E47" s="29"/>
      <c r="F47" s="41"/>
    </row>
    <row r="48" spans="1:6" ht="12.75">
      <c r="A48" s="41" t="s">
        <v>17</v>
      </c>
      <c r="B48" s="45"/>
      <c r="C48" s="29"/>
      <c r="D48" s="41"/>
      <c r="E48" s="29"/>
      <c r="F48" s="41"/>
    </row>
    <row r="49" spans="1:6" ht="12.75">
      <c r="A49" s="5"/>
      <c r="B49" s="5"/>
      <c r="C49" s="5"/>
      <c r="D49" s="5"/>
      <c r="E49" s="14"/>
      <c r="F49" s="5"/>
    </row>
    <row r="50" spans="1:6" ht="12.75">
      <c r="A50" s="5"/>
      <c r="B50" s="5"/>
      <c r="C50" s="5"/>
      <c r="D50" s="5"/>
      <c r="E50" s="5"/>
      <c r="F50" s="5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June 2023 ● Page &amp;P of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Layout" workbookViewId="0" topLeftCell="A1">
      <selection activeCell="E46" sqref="E46"/>
    </sheetView>
  </sheetViews>
  <sheetFormatPr defaultColWidth="8.8515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8">
      <c r="A1" s="17" t="s">
        <v>0</v>
      </c>
      <c r="B1" s="51">
        <f>IF(July!B1="","",July!B1)</f>
      </c>
      <c r="C1" s="51"/>
      <c r="D1" s="16"/>
      <c r="E1" s="16"/>
      <c r="F1" s="17" t="s">
        <v>1</v>
      </c>
    </row>
    <row r="2" spans="1:6" ht="18">
      <c r="A2" s="17" t="s">
        <v>2</v>
      </c>
      <c r="B2" s="51">
        <f>IF(July!B2="","",July!B2)</f>
      </c>
      <c r="C2" s="51"/>
      <c r="D2" s="18"/>
      <c r="E2" s="18" t="s">
        <v>32</v>
      </c>
      <c r="F2" s="17" t="s">
        <v>29</v>
      </c>
    </row>
    <row r="3" spans="1:6" ht="18">
      <c r="A3" s="17"/>
      <c r="B3" s="19" t="s">
        <v>4</v>
      </c>
      <c r="C3" s="15"/>
      <c r="D3" s="18"/>
      <c r="E3" s="18"/>
      <c r="F3" s="17"/>
    </row>
    <row r="4" spans="1:6" ht="8.25" customHeight="1">
      <c r="A4" s="46"/>
      <c r="B4" s="46"/>
      <c r="C4" s="46"/>
      <c r="D4" s="46"/>
      <c r="E4" s="46"/>
      <c r="F4" s="46"/>
    </row>
    <row r="5" spans="1:6" s="2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ht="12.75">
      <c r="A6" s="24">
        <v>1</v>
      </c>
      <c r="B6" s="25"/>
      <c r="C6" s="26"/>
      <c r="D6" s="27"/>
      <c r="E6" s="25"/>
      <c r="F6" s="26"/>
    </row>
    <row r="7" spans="1:6" ht="12.75">
      <c r="A7" s="24">
        <v>2</v>
      </c>
      <c r="B7" s="25"/>
      <c r="C7" s="26"/>
      <c r="D7" s="27"/>
      <c r="E7" s="25"/>
      <c r="F7" s="26"/>
    </row>
    <row r="8" spans="1:6" ht="12.75">
      <c r="A8" s="24">
        <v>3</v>
      </c>
      <c r="B8" s="25"/>
      <c r="C8" s="26"/>
      <c r="D8" s="27"/>
      <c r="E8" s="25"/>
      <c r="F8" s="26"/>
    </row>
    <row r="9" spans="1:6" ht="12.75">
      <c r="A9" s="24">
        <v>4</v>
      </c>
      <c r="B9" s="25"/>
      <c r="C9" s="26"/>
      <c r="D9" s="27"/>
      <c r="E9" s="25"/>
      <c r="F9" s="26"/>
    </row>
    <row r="10" spans="1:6" ht="12.75">
      <c r="A10" s="24">
        <v>5</v>
      </c>
      <c r="B10" s="25"/>
      <c r="C10" s="26"/>
      <c r="D10" s="27"/>
      <c r="E10" s="25"/>
      <c r="F10" s="26"/>
    </row>
    <row r="11" spans="1:6" ht="12.75">
      <c r="A11" s="24">
        <v>6</v>
      </c>
      <c r="B11" s="25"/>
      <c r="C11" s="26"/>
      <c r="D11" s="27"/>
      <c r="E11" s="25"/>
      <c r="F11" s="26"/>
    </row>
    <row r="12" spans="1:6" ht="12.75">
      <c r="A12" s="24">
        <v>7</v>
      </c>
      <c r="B12" s="25"/>
      <c r="C12" s="26"/>
      <c r="D12" s="27"/>
      <c r="E12" s="25"/>
      <c r="F12" s="26"/>
    </row>
    <row r="13" spans="1:6" ht="12.75">
      <c r="A13" s="24">
        <v>8</v>
      </c>
      <c r="B13" s="25"/>
      <c r="C13" s="26"/>
      <c r="D13" s="27"/>
      <c r="E13" s="25"/>
      <c r="F13" s="26"/>
    </row>
    <row r="14" spans="1:6" ht="12.75">
      <c r="A14" s="24">
        <v>9</v>
      </c>
      <c r="B14" s="25"/>
      <c r="C14" s="26"/>
      <c r="D14" s="27"/>
      <c r="E14" s="25"/>
      <c r="F14" s="26"/>
    </row>
    <row r="15" spans="1:6" ht="12.75">
      <c r="A15" s="24">
        <v>10</v>
      </c>
      <c r="B15" s="25"/>
      <c r="C15" s="26"/>
      <c r="D15" s="27"/>
      <c r="E15" s="25"/>
      <c r="F15" s="26"/>
    </row>
    <row r="16" spans="1:6" ht="12.75">
      <c r="A16" s="24">
        <v>11</v>
      </c>
      <c r="B16" s="25"/>
      <c r="C16" s="26"/>
      <c r="D16" s="27"/>
      <c r="E16" s="25"/>
      <c r="F16" s="26"/>
    </row>
    <row r="17" spans="1:6" ht="12.75">
      <c r="A17" s="24">
        <v>12</v>
      </c>
      <c r="B17" s="25"/>
      <c r="C17" s="26"/>
      <c r="D17" s="27"/>
      <c r="E17" s="25"/>
      <c r="F17" s="26"/>
    </row>
    <row r="18" spans="1:6" ht="12.75">
      <c r="A18" s="24">
        <v>13</v>
      </c>
      <c r="B18" s="25"/>
      <c r="C18" s="26"/>
      <c r="D18" s="27"/>
      <c r="E18" s="25"/>
      <c r="F18" s="26"/>
    </row>
    <row r="19" spans="1:6" ht="12.75">
      <c r="A19" s="24">
        <v>14</v>
      </c>
      <c r="B19" s="25"/>
      <c r="C19" s="26"/>
      <c r="D19" s="27"/>
      <c r="E19" s="25"/>
      <c r="F19" s="26"/>
    </row>
    <row r="20" spans="1:6" ht="12.75">
      <c r="A20" s="24">
        <v>15</v>
      </c>
      <c r="B20" s="25"/>
      <c r="C20" s="26"/>
      <c r="D20" s="27"/>
      <c r="E20" s="25"/>
      <c r="F20" s="26"/>
    </row>
    <row r="21" spans="1:6" ht="12.75">
      <c r="A21" s="24">
        <v>16</v>
      </c>
      <c r="B21" s="25"/>
      <c r="C21" s="26"/>
      <c r="D21" s="27"/>
      <c r="E21" s="25"/>
      <c r="F21" s="26"/>
    </row>
    <row r="22" spans="1:6" ht="12.75">
      <c r="A22" s="24">
        <v>17</v>
      </c>
      <c r="B22" s="25"/>
      <c r="C22" s="26"/>
      <c r="D22" s="27"/>
      <c r="E22" s="25"/>
      <c r="F22" s="26"/>
    </row>
    <row r="23" spans="1:6" ht="12.75">
      <c r="A23" s="24">
        <v>18</v>
      </c>
      <c r="B23" s="25"/>
      <c r="C23" s="26"/>
      <c r="D23" s="27"/>
      <c r="E23" s="25"/>
      <c r="F23" s="26"/>
    </row>
    <row r="24" spans="1:6" ht="12.75">
      <c r="A24" s="24">
        <v>19</v>
      </c>
      <c r="B24" s="25"/>
      <c r="C24" s="26"/>
      <c r="D24" s="27"/>
      <c r="E24" s="25"/>
      <c r="F24" s="26"/>
    </row>
    <row r="25" spans="1:6" ht="12.75">
      <c r="A25" s="24">
        <v>20</v>
      </c>
      <c r="B25" s="25"/>
      <c r="C25" s="26"/>
      <c r="D25" s="27"/>
      <c r="E25" s="25"/>
      <c r="F25" s="26"/>
    </row>
    <row r="26" spans="1:6" ht="12.75">
      <c r="A26" s="24">
        <v>21</v>
      </c>
      <c r="B26" s="25"/>
      <c r="C26" s="26"/>
      <c r="D26" s="27"/>
      <c r="E26" s="25"/>
      <c r="F26" s="26"/>
    </row>
    <row r="27" spans="1:6" ht="12.75">
      <c r="A27" s="24">
        <v>22</v>
      </c>
      <c r="B27" s="25"/>
      <c r="C27" s="26"/>
      <c r="D27" s="27"/>
      <c r="E27" s="25"/>
      <c r="F27" s="26"/>
    </row>
    <row r="28" spans="1:6" ht="12.75">
      <c r="A28" s="24">
        <v>23</v>
      </c>
      <c r="B28" s="25"/>
      <c r="C28" s="26"/>
      <c r="D28" s="27"/>
      <c r="E28" s="25"/>
      <c r="F28" s="26"/>
    </row>
    <row r="29" spans="1:6" ht="12.75">
      <c r="A29" s="24">
        <v>24</v>
      </c>
      <c r="B29" s="25"/>
      <c r="C29" s="26"/>
      <c r="D29" s="27"/>
      <c r="E29" s="25"/>
      <c r="F29" s="26"/>
    </row>
    <row r="30" spans="1:6" ht="12.75">
      <c r="A30" s="24">
        <v>25</v>
      </c>
      <c r="B30" s="25"/>
      <c r="C30" s="26"/>
      <c r="D30" s="27"/>
      <c r="E30" s="25"/>
      <c r="F30" s="26"/>
    </row>
    <row r="31" spans="1:6" ht="12.75">
      <c r="A31" s="24">
        <v>26</v>
      </c>
      <c r="B31" s="25"/>
      <c r="C31" s="26"/>
      <c r="D31" s="27"/>
      <c r="E31" s="25"/>
      <c r="F31" s="26"/>
    </row>
    <row r="32" spans="1:6" ht="12.75">
      <c r="A32" s="24">
        <v>27</v>
      </c>
      <c r="B32" s="25"/>
      <c r="C32" s="26"/>
      <c r="D32" s="27"/>
      <c r="E32" s="25"/>
      <c r="F32" s="26"/>
    </row>
    <row r="33" spans="1:6" ht="12.75">
      <c r="A33" s="24">
        <v>28</v>
      </c>
      <c r="B33" s="25"/>
      <c r="C33" s="26"/>
      <c r="D33" s="27"/>
      <c r="E33" s="25"/>
      <c r="F33" s="26"/>
    </row>
    <row r="34" spans="1:6" ht="12.75">
      <c r="A34" s="24">
        <v>29</v>
      </c>
      <c r="B34" s="25"/>
      <c r="C34" s="26"/>
      <c r="D34" s="27"/>
      <c r="E34" s="25"/>
      <c r="F34" s="26"/>
    </row>
    <row r="35" spans="1:6" ht="12.75">
      <c r="A35" s="24">
        <v>30</v>
      </c>
      <c r="B35" s="25"/>
      <c r="C35" s="26"/>
      <c r="D35" s="27"/>
      <c r="E35" s="25"/>
      <c r="F35" s="26"/>
    </row>
    <row r="36" spans="1:6" ht="12.75">
      <c r="A36" s="28">
        <v>31</v>
      </c>
      <c r="B36" s="28"/>
      <c r="C36" s="26"/>
      <c r="D36" s="27"/>
      <c r="E36" s="25"/>
      <c r="F36" s="26"/>
    </row>
    <row r="37" spans="1:6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ht="12.75">
      <c r="A38" s="42"/>
      <c r="B38" s="43" t="s">
        <v>11</v>
      </c>
      <c r="C38" s="34" t="e">
        <f>C37/SUM(C37,F37)</f>
        <v>#DIV/0!</v>
      </c>
      <c r="D38" s="27"/>
      <c r="E38" s="44" t="s">
        <v>12</v>
      </c>
      <c r="F38" s="34" t="e">
        <f>F37/SUM(C37,F37)</f>
        <v>#DIV/0!</v>
      </c>
    </row>
    <row r="39" spans="1:6" ht="12.75">
      <c r="A39" s="35"/>
      <c r="B39" s="30" t="s">
        <v>13</v>
      </c>
      <c r="C39" s="31">
        <f>July!C37+August!C37+Sept!C37+Oct!C37+Nov!C37+Dec!C37+Jan!C37+Feb!C37+March!C37+April!C37+May!C37+June!C37</f>
        <v>0</v>
      </c>
      <c r="D39" s="27"/>
      <c r="E39" s="30" t="s">
        <v>13</v>
      </c>
      <c r="F39" s="31">
        <f>July!F37+August!F37+Sept!F37+Oct!F37+Nov!F37+Dec!F37+Jan!F37+Feb!F37+March!F37+April!F37+May!F37+June!F37</f>
        <v>0</v>
      </c>
    </row>
    <row r="40" spans="1:6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pans="1:6" ht="12.75">
      <c r="A41" s="35"/>
      <c r="B41" s="35"/>
      <c r="C41" s="35"/>
      <c r="D41" s="35"/>
      <c r="E41" s="35"/>
      <c r="F41" s="35"/>
    </row>
    <row r="42" spans="1:6" ht="27" customHeight="1">
      <c r="A42" s="40" t="s">
        <v>30</v>
      </c>
      <c r="B42" s="45"/>
      <c r="C42" s="45"/>
      <c r="D42" s="41"/>
      <c r="E42" s="45"/>
      <c r="F42" s="40" t="s">
        <v>16</v>
      </c>
    </row>
    <row r="43" spans="1:6" ht="12.75">
      <c r="A43" s="41"/>
      <c r="B43" s="41"/>
      <c r="C43" s="41"/>
      <c r="D43" s="41"/>
      <c r="E43" s="41"/>
      <c r="F43" s="41"/>
    </row>
    <row r="44" spans="1:6" ht="12.75">
      <c r="A44" s="41" t="s">
        <v>17</v>
      </c>
      <c r="B44" s="45"/>
      <c r="C44" s="29"/>
      <c r="D44" s="41"/>
      <c r="E44" s="45"/>
      <c r="F44" s="41" t="s">
        <v>17</v>
      </c>
    </row>
    <row r="45" spans="1:6" ht="12.75">
      <c r="A45" s="35"/>
      <c r="B45" s="35"/>
      <c r="C45" s="35"/>
      <c r="D45" s="35"/>
      <c r="E45" s="35"/>
      <c r="F45" s="35"/>
    </row>
    <row r="46" spans="1:6" ht="41.25" customHeight="1">
      <c r="A46" s="40" t="s">
        <v>31</v>
      </c>
      <c r="B46" s="45"/>
      <c r="C46" s="45"/>
      <c r="D46" s="41"/>
      <c r="E46" s="29"/>
      <c r="F46" s="41"/>
    </row>
    <row r="47" spans="1:6" ht="12.75">
      <c r="A47" s="41"/>
      <c r="B47" s="41"/>
      <c r="C47" s="41"/>
      <c r="D47" s="41"/>
      <c r="E47" s="29"/>
      <c r="F47" s="41"/>
    </row>
    <row r="48" spans="1:6" ht="12.75">
      <c r="A48" s="41" t="s">
        <v>17</v>
      </c>
      <c r="B48" s="45"/>
      <c r="C48" s="29"/>
      <c r="D48" s="41"/>
      <c r="E48" s="29"/>
      <c r="F48" s="41"/>
    </row>
    <row r="49" spans="1:6" ht="12.75">
      <c r="A49" s="5"/>
      <c r="B49" s="5"/>
      <c r="C49" s="5"/>
      <c r="D49" s="5"/>
      <c r="E49" s="14"/>
      <c r="F49" s="5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June 2023 ● 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3">
      <selection activeCell="E12" sqref="E12"/>
    </sheetView>
  </sheetViews>
  <sheetFormatPr defaultColWidth="8.8515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5" customFormat="1" ht="18.75">
      <c r="A1" s="17" t="s">
        <v>0</v>
      </c>
      <c r="B1" s="50">
        <f>IF(July!B1="","",July!B1)</f>
      </c>
      <c r="C1" s="50"/>
      <c r="D1" s="3"/>
      <c r="E1" s="16"/>
      <c r="F1" s="17" t="s">
        <v>1</v>
      </c>
    </row>
    <row r="2" spans="1:6" s="5" customFormat="1" ht="18.75">
      <c r="A2" s="17" t="s">
        <v>2</v>
      </c>
      <c r="B2" s="50">
        <f>IF(July!B2="","",July!B2)</f>
      </c>
      <c r="C2" s="50"/>
      <c r="D2" s="6"/>
      <c r="E2" s="18" t="s">
        <v>32</v>
      </c>
      <c r="F2" s="17" t="s">
        <v>18</v>
      </c>
    </row>
    <row r="3" spans="1:6" s="5" customFormat="1" ht="18.75">
      <c r="A3" s="4"/>
      <c r="B3" s="19" t="s">
        <v>4</v>
      </c>
      <c r="C3" s="15"/>
      <c r="D3" s="18"/>
      <c r="E3" s="18"/>
      <c r="F3" s="17"/>
    </row>
    <row r="4" spans="1:6" s="13" customFormat="1" ht="8.25" customHeight="1">
      <c r="A4" s="12"/>
      <c r="B4" s="12"/>
      <c r="C4" s="12"/>
      <c r="D4" s="12"/>
      <c r="E4" s="12"/>
      <c r="F4" s="12"/>
    </row>
    <row r="5" spans="1:6" s="8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s="5" customFormat="1" ht="12.75">
      <c r="A6" s="24">
        <v>1</v>
      </c>
      <c r="B6" s="25"/>
      <c r="C6" s="26"/>
      <c r="D6" s="27"/>
      <c r="E6" s="25"/>
      <c r="F6" s="26"/>
    </row>
    <row r="7" spans="1:6" s="5" customFormat="1" ht="12.75">
      <c r="A7" s="24">
        <v>2</v>
      </c>
      <c r="B7" s="25"/>
      <c r="C7" s="26"/>
      <c r="D7" s="27"/>
      <c r="E7" s="25"/>
      <c r="F7" s="26"/>
    </row>
    <row r="8" spans="1:6" s="5" customFormat="1" ht="12.75">
      <c r="A8" s="24">
        <v>3</v>
      </c>
      <c r="B8" s="25"/>
      <c r="C8" s="26"/>
      <c r="D8" s="27"/>
      <c r="E8" s="25"/>
      <c r="F8" s="26"/>
    </row>
    <row r="9" spans="1:6" s="5" customFormat="1" ht="12.75">
      <c r="A9" s="24">
        <v>4</v>
      </c>
      <c r="B9" s="25"/>
      <c r="C9" s="26"/>
      <c r="D9" s="27"/>
      <c r="E9" s="25"/>
      <c r="F9" s="26"/>
    </row>
    <row r="10" spans="1:6" s="5" customFormat="1" ht="12.75">
      <c r="A10" s="24">
        <v>5</v>
      </c>
      <c r="B10" s="25"/>
      <c r="C10" s="26"/>
      <c r="D10" s="27"/>
      <c r="E10" s="25"/>
      <c r="F10" s="26"/>
    </row>
    <row r="11" spans="1:6" s="5" customFormat="1" ht="12.75">
      <c r="A11" s="24">
        <v>6</v>
      </c>
      <c r="B11" s="25"/>
      <c r="C11" s="26"/>
      <c r="D11" s="27"/>
      <c r="E11" s="25"/>
      <c r="F11" s="26"/>
    </row>
    <row r="12" spans="1:6" s="5" customFormat="1" ht="12.75">
      <c r="A12" s="24">
        <v>7</v>
      </c>
      <c r="B12" s="25"/>
      <c r="C12" s="26"/>
      <c r="D12" s="27"/>
      <c r="E12" s="25"/>
      <c r="F12" s="26"/>
    </row>
    <row r="13" spans="1:6" s="5" customFormat="1" ht="12.75">
      <c r="A13" s="24">
        <v>8</v>
      </c>
      <c r="B13" s="25"/>
      <c r="C13" s="26"/>
      <c r="D13" s="27"/>
      <c r="E13" s="25"/>
      <c r="F13" s="26"/>
    </row>
    <row r="14" spans="1:6" s="5" customFormat="1" ht="12.75">
      <c r="A14" s="24">
        <v>9</v>
      </c>
      <c r="B14" s="25"/>
      <c r="C14" s="26"/>
      <c r="D14" s="27"/>
      <c r="E14" s="25"/>
      <c r="F14" s="26"/>
    </row>
    <row r="15" spans="1:6" s="5" customFormat="1" ht="12.75">
      <c r="A15" s="24">
        <v>10</v>
      </c>
      <c r="B15" s="25"/>
      <c r="C15" s="26"/>
      <c r="D15" s="27"/>
      <c r="E15" s="25"/>
      <c r="F15" s="26"/>
    </row>
    <row r="16" spans="1:6" s="5" customFormat="1" ht="12.75">
      <c r="A16" s="24">
        <v>11</v>
      </c>
      <c r="B16" s="25"/>
      <c r="C16" s="26"/>
      <c r="D16" s="27"/>
      <c r="E16" s="25"/>
      <c r="F16" s="26"/>
    </row>
    <row r="17" spans="1:6" s="5" customFormat="1" ht="12.75">
      <c r="A17" s="24">
        <v>12</v>
      </c>
      <c r="B17" s="25"/>
      <c r="C17" s="26"/>
      <c r="D17" s="27"/>
      <c r="E17" s="25"/>
      <c r="F17" s="26"/>
    </row>
    <row r="18" spans="1:6" s="5" customFormat="1" ht="12.75">
      <c r="A18" s="24">
        <v>13</v>
      </c>
      <c r="B18" s="25"/>
      <c r="C18" s="26"/>
      <c r="D18" s="27"/>
      <c r="E18" s="25"/>
      <c r="F18" s="26"/>
    </row>
    <row r="19" spans="1:6" s="5" customFormat="1" ht="12.75">
      <c r="A19" s="24">
        <v>14</v>
      </c>
      <c r="B19" s="25"/>
      <c r="C19" s="26"/>
      <c r="D19" s="27"/>
      <c r="E19" s="25"/>
      <c r="F19" s="26"/>
    </row>
    <row r="20" spans="1:6" s="5" customFormat="1" ht="12.75">
      <c r="A20" s="24">
        <v>15</v>
      </c>
      <c r="B20" s="25"/>
      <c r="C20" s="26"/>
      <c r="D20" s="27"/>
      <c r="E20" s="25"/>
      <c r="F20" s="26"/>
    </row>
    <row r="21" spans="1:6" s="5" customFormat="1" ht="12.75">
      <c r="A21" s="24">
        <v>16</v>
      </c>
      <c r="B21" s="25"/>
      <c r="C21" s="26"/>
      <c r="D21" s="27"/>
      <c r="E21" s="25"/>
      <c r="F21" s="26"/>
    </row>
    <row r="22" spans="1:6" s="5" customFormat="1" ht="12.75">
      <c r="A22" s="24">
        <v>17</v>
      </c>
      <c r="B22" s="25"/>
      <c r="C22" s="26"/>
      <c r="D22" s="27"/>
      <c r="E22" s="25"/>
      <c r="F22" s="26"/>
    </row>
    <row r="23" spans="1:6" s="5" customFormat="1" ht="12.75">
      <c r="A23" s="24">
        <v>18</v>
      </c>
      <c r="B23" s="25"/>
      <c r="C23" s="26"/>
      <c r="D23" s="27"/>
      <c r="E23" s="25"/>
      <c r="F23" s="26"/>
    </row>
    <row r="24" spans="1:6" s="5" customFormat="1" ht="12.75">
      <c r="A24" s="24">
        <v>19</v>
      </c>
      <c r="B24" s="25"/>
      <c r="C24" s="26"/>
      <c r="D24" s="27"/>
      <c r="E24" s="25"/>
      <c r="F24" s="26"/>
    </row>
    <row r="25" spans="1:6" s="5" customFormat="1" ht="12.75">
      <c r="A25" s="24">
        <v>20</v>
      </c>
      <c r="B25" s="25"/>
      <c r="C25" s="26"/>
      <c r="D25" s="27"/>
      <c r="E25" s="25"/>
      <c r="F25" s="26"/>
    </row>
    <row r="26" spans="1:6" s="5" customFormat="1" ht="12.75">
      <c r="A26" s="24">
        <v>21</v>
      </c>
      <c r="B26" s="25"/>
      <c r="C26" s="26"/>
      <c r="D26" s="27"/>
      <c r="E26" s="25"/>
      <c r="F26" s="26"/>
    </row>
    <row r="27" spans="1:6" s="5" customFormat="1" ht="12.75">
      <c r="A27" s="24">
        <v>22</v>
      </c>
      <c r="B27" s="25"/>
      <c r="C27" s="26"/>
      <c r="D27" s="27"/>
      <c r="E27" s="25"/>
      <c r="F27" s="26"/>
    </row>
    <row r="28" spans="1:6" s="5" customFormat="1" ht="12.75">
      <c r="A28" s="24">
        <v>23</v>
      </c>
      <c r="B28" s="25"/>
      <c r="C28" s="26"/>
      <c r="D28" s="27"/>
      <c r="E28" s="25"/>
      <c r="F28" s="26"/>
    </row>
    <row r="29" spans="1:6" s="5" customFormat="1" ht="12.75">
      <c r="A29" s="24">
        <v>24</v>
      </c>
      <c r="B29" s="25"/>
      <c r="C29" s="26"/>
      <c r="D29" s="27"/>
      <c r="E29" s="25"/>
      <c r="F29" s="26"/>
    </row>
    <row r="30" spans="1:6" s="5" customFormat="1" ht="12.75">
      <c r="A30" s="24">
        <v>25</v>
      </c>
      <c r="B30" s="25"/>
      <c r="C30" s="26"/>
      <c r="D30" s="27"/>
      <c r="E30" s="25"/>
      <c r="F30" s="26"/>
    </row>
    <row r="31" spans="1:6" s="5" customFormat="1" ht="12.75">
      <c r="A31" s="24">
        <v>26</v>
      </c>
      <c r="B31" s="25"/>
      <c r="C31" s="26"/>
      <c r="D31" s="27"/>
      <c r="E31" s="25"/>
      <c r="F31" s="26"/>
    </row>
    <row r="32" spans="1:6" s="5" customFormat="1" ht="12.75">
      <c r="A32" s="24">
        <v>27</v>
      </c>
      <c r="B32" s="25"/>
      <c r="C32" s="26"/>
      <c r="D32" s="27"/>
      <c r="E32" s="25"/>
      <c r="F32" s="26"/>
    </row>
    <row r="33" spans="1:6" s="5" customFormat="1" ht="12.75">
      <c r="A33" s="24">
        <v>28</v>
      </c>
      <c r="B33" s="25"/>
      <c r="C33" s="26"/>
      <c r="D33" s="27"/>
      <c r="E33" s="25"/>
      <c r="F33" s="26"/>
    </row>
    <row r="34" spans="1:6" s="5" customFormat="1" ht="12.75">
      <c r="A34" s="24">
        <v>29</v>
      </c>
      <c r="B34" s="25"/>
      <c r="C34" s="26"/>
      <c r="D34" s="27"/>
      <c r="E34" s="25"/>
      <c r="F34" s="26"/>
    </row>
    <row r="35" spans="1:6" s="5" customFormat="1" ht="12.75">
      <c r="A35" s="24">
        <v>30</v>
      </c>
      <c r="B35" s="25"/>
      <c r="C35" s="26"/>
      <c r="D35" s="27"/>
      <c r="E35" s="25"/>
      <c r="F35" s="26"/>
    </row>
    <row r="36" spans="1:6" s="5" customFormat="1" ht="12.75">
      <c r="A36" s="28">
        <v>31</v>
      </c>
      <c r="B36" s="28"/>
      <c r="C36" s="26"/>
      <c r="D36" s="27"/>
      <c r="E36" s="25"/>
      <c r="F36" s="26"/>
    </row>
    <row r="37" spans="1:6" s="5" customFormat="1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s="5" customFormat="1" ht="12.75">
      <c r="A38" s="29"/>
      <c r="B38" s="30" t="s">
        <v>12</v>
      </c>
      <c r="C38" s="34" t="e">
        <f>C37/SUM(C37,F37)</f>
        <v>#DIV/0!</v>
      </c>
      <c r="D38" s="27"/>
      <c r="E38" s="30" t="s">
        <v>12</v>
      </c>
      <c r="F38" s="34" t="e">
        <f>F37/SUM(C37,F37)</f>
        <v>#DIV/0!</v>
      </c>
    </row>
    <row r="39" spans="1:6" s="5" customFormat="1" ht="12.75">
      <c r="A39" s="35"/>
      <c r="B39" s="30" t="s">
        <v>13</v>
      </c>
      <c r="C39" s="31">
        <f>July!C37+August!C37</f>
        <v>0</v>
      </c>
      <c r="D39" s="27"/>
      <c r="E39" s="30" t="s">
        <v>13</v>
      </c>
      <c r="F39" s="31">
        <f>July!F37+August!F37</f>
        <v>0</v>
      </c>
    </row>
    <row r="40" spans="1:6" s="5" customFormat="1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="5" customFormat="1" ht="12.75"/>
    <row r="42" spans="1:6" s="5" customFormat="1" ht="27" customHeight="1">
      <c r="A42" s="40" t="s">
        <v>30</v>
      </c>
      <c r="B42" s="10"/>
      <c r="C42" s="10"/>
      <c r="D42" s="11"/>
      <c r="E42" s="10"/>
      <c r="F42" s="40" t="s">
        <v>16</v>
      </c>
    </row>
    <row r="43" spans="1:6" s="5" customFormat="1" ht="12.75">
      <c r="A43" s="41"/>
      <c r="B43" s="11"/>
      <c r="C43" s="11"/>
      <c r="D43" s="11"/>
      <c r="E43" s="11"/>
      <c r="F43" s="41"/>
    </row>
    <row r="44" spans="1:6" s="5" customFormat="1" ht="12.75">
      <c r="A44" s="41" t="s">
        <v>17</v>
      </c>
      <c r="B44" s="10"/>
      <c r="C44" s="9"/>
      <c r="D44" s="11"/>
      <c r="E44" s="10"/>
      <c r="F44" s="41" t="s">
        <v>17</v>
      </c>
    </row>
    <row r="45" s="5" customFormat="1" ht="12.75">
      <c r="A45" s="35"/>
    </row>
    <row r="46" spans="1:6" s="5" customFormat="1" ht="41.25" customHeight="1">
      <c r="A46" s="40" t="s">
        <v>31</v>
      </c>
      <c r="B46" s="10"/>
      <c r="C46" s="10"/>
      <c r="D46" s="11"/>
      <c r="E46" s="9"/>
      <c r="F46" s="11"/>
    </row>
    <row r="47" spans="1:6" s="5" customFormat="1" ht="12.75">
      <c r="A47" s="41"/>
      <c r="B47" s="11"/>
      <c r="C47" s="11"/>
      <c r="D47" s="11"/>
      <c r="E47" s="11"/>
      <c r="F47" s="11"/>
    </row>
    <row r="48" spans="1:6" s="5" customFormat="1" ht="12.75">
      <c r="A48" s="41" t="s">
        <v>17</v>
      </c>
      <c r="B48" s="10"/>
      <c r="C48" s="9"/>
      <c r="D48" s="11"/>
      <c r="E48" s="9"/>
      <c r="F48" s="11"/>
    </row>
    <row r="49" s="5" customFormat="1" ht="12.75"/>
    <row r="50" s="5" customFormat="1" ht="12.75"/>
    <row r="51" s="5" customFormat="1" ht="12.75"/>
    <row r="52" s="5" customFormat="1" ht="12.75"/>
    <row r="53" s="5" customFormat="1" ht="12.75"/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June 2023 ● Page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">
      <selection activeCell="C31" sqref="C31"/>
    </sheetView>
  </sheetViews>
  <sheetFormatPr defaultColWidth="8.8515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5" customFormat="1" ht="18.75">
      <c r="A1" s="17" t="s">
        <v>0</v>
      </c>
      <c r="B1" s="50">
        <f>IF(July!B1="","",July!B1)</f>
      </c>
      <c r="C1" s="50"/>
      <c r="D1" s="3"/>
      <c r="E1" s="16"/>
      <c r="F1" s="17" t="s">
        <v>1</v>
      </c>
    </row>
    <row r="2" spans="1:6" s="5" customFormat="1" ht="18.75">
      <c r="A2" s="17" t="s">
        <v>2</v>
      </c>
      <c r="B2" s="50">
        <f>IF(July!B2="","",July!B2)</f>
      </c>
      <c r="C2" s="50"/>
      <c r="D2" s="6"/>
      <c r="E2" s="18" t="s">
        <v>32</v>
      </c>
      <c r="F2" s="17" t="s">
        <v>20</v>
      </c>
    </row>
    <row r="3" spans="1:6" s="5" customFormat="1" ht="18.75">
      <c r="A3" s="4"/>
      <c r="B3" s="19" t="s">
        <v>4</v>
      </c>
      <c r="C3" s="15"/>
      <c r="D3" s="18"/>
      <c r="E3" s="18"/>
      <c r="F3" s="17"/>
    </row>
    <row r="4" spans="1:6" s="13" customFormat="1" ht="8.25" customHeight="1">
      <c r="A4" s="12"/>
      <c r="B4" s="12"/>
      <c r="C4" s="12"/>
      <c r="D4" s="12"/>
      <c r="E4" s="12"/>
      <c r="F4" s="12"/>
    </row>
    <row r="5" spans="1:6" s="8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s="5" customFormat="1" ht="12.75">
      <c r="A6" s="24">
        <v>1</v>
      </c>
      <c r="B6" s="25"/>
      <c r="C6" s="26"/>
      <c r="D6" s="27"/>
      <c r="E6" s="25"/>
      <c r="F6" s="26"/>
    </row>
    <row r="7" spans="1:6" s="5" customFormat="1" ht="12.75">
      <c r="A7" s="24">
        <v>2</v>
      </c>
      <c r="B7" s="25"/>
      <c r="C7" s="26"/>
      <c r="D7" s="27"/>
      <c r="E7" s="25"/>
      <c r="F7" s="26"/>
    </row>
    <row r="8" spans="1:6" s="5" customFormat="1" ht="12.75">
      <c r="A8" s="24">
        <v>3</v>
      </c>
      <c r="B8" s="25"/>
      <c r="C8" s="26"/>
      <c r="D8" s="27"/>
      <c r="E8" s="25"/>
      <c r="F8" s="26"/>
    </row>
    <row r="9" spans="1:6" s="5" customFormat="1" ht="12.75">
      <c r="A9" s="24">
        <v>4</v>
      </c>
      <c r="B9" s="25"/>
      <c r="C9" s="26"/>
      <c r="D9" s="27"/>
      <c r="E9" s="25"/>
      <c r="F9" s="26"/>
    </row>
    <row r="10" spans="1:6" s="5" customFormat="1" ht="12.75">
      <c r="A10" s="24">
        <v>5</v>
      </c>
      <c r="B10" s="25"/>
      <c r="C10" s="26"/>
      <c r="D10" s="27"/>
      <c r="E10" s="25"/>
      <c r="F10" s="26"/>
    </row>
    <row r="11" spans="1:6" s="5" customFormat="1" ht="12.75">
      <c r="A11" s="24">
        <v>6</v>
      </c>
      <c r="B11" s="25"/>
      <c r="C11" s="26"/>
      <c r="D11" s="27"/>
      <c r="E11" s="25"/>
      <c r="F11" s="26"/>
    </row>
    <row r="12" spans="1:6" s="5" customFormat="1" ht="12.75">
      <c r="A12" s="24">
        <v>7</v>
      </c>
      <c r="B12" s="25"/>
      <c r="C12" s="26"/>
      <c r="D12" s="27"/>
      <c r="E12" s="25"/>
      <c r="F12" s="26"/>
    </row>
    <row r="13" spans="1:6" s="5" customFormat="1" ht="12.75">
      <c r="A13" s="24">
        <v>8</v>
      </c>
      <c r="B13" s="25"/>
      <c r="C13" s="26"/>
      <c r="D13" s="27"/>
      <c r="E13" s="25"/>
      <c r="F13" s="26"/>
    </row>
    <row r="14" spans="1:6" s="5" customFormat="1" ht="12.75">
      <c r="A14" s="24">
        <v>9</v>
      </c>
      <c r="B14" s="25"/>
      <c r="C14" s="26"/>
      <c r="D14" s="27"/>
      <c r="E14" s="25"/>
      <c r="F14" s="26"/>
    </row>
    <row r="15" spans="1:6" s="5" customFormat="1" ht="12.75">
      <c r="A15" s="24">
        <v>10</v>
      </c>
      <c r="B15" s="25"/>
      <c r="C15" s="26"/>
      <c r="D15" s="27"/>
      <c r="E15" s="25"/>
      <c r="F15" s="26"/>
    </row>
    <row r="16" spans="1:6" s="5" customFormat="1" ht="12.75">
      <c r="A16" s="24">
        <v>11</v>
      </c>
      <c r="B16" s="25"/>
      <c r="C16" s="26"/>
      <c r="D16" s="27"/>
      <c r="E16" s="25"/>
      <c r="F16" s="26"/>
    </row>
    <row r="17" spans="1:6" s="5" customFormat="1" ht="12.75">
      <c r="A17" s="24">
        <v>12</v>
      </c>
      <c r="B17" s="25"/>
      <c r="C17" s="26"/>
      <c r="D17" s="27"/>
      <c r="E17" s="25"/>
      <c r="F17" s="26"/>
    </row>
    <row r="18" spans="1:6" s="5" customFormat="1" ht="12.75">
      <c r="A18" s="24">
        <v>13</v>
      </c>
      <c r="B18" s="25"/>
      <c r="C18" s="26"/>
      <c r="D18" s="27"/>
      <c r="E18" s="25"/>
      <c r="F18" s="26"/>
    </row>
    <row r="19" spans="1:6" s="5" customFormat="1" ht="12.75">
      <c r="A19" s="24">
        <v>14</v>
      </c>
      <c r="B19" s="25"/>
      <c r="C19" s="26"/>
      <c r="D19" s="27"/>
      <c r="E19" s="25"/>
      <c r="F19" s="26"/>
    </row>
    <row r="20" spans="1:6" s="5" customFormat="1" ht="12.75">
      <c r="A20" s="24">
        <v>15</v>
      </c>
      <c r="B20" s="25"/>
      <c r="C20" s="26"/>
      <c r="D20" s="27"/>
      <c r="E20" s="25"/>
      <c r="F20" s="26"/>
    </row>
    <row r="21" spans="1:6" s="5" customFormat="1" ht="12.75">
      <c r="A21" s="24">
        <v>16</v>
      </c>
      <c r="B21" s="25"/>
      <c r="C21" s="26"/>
      <c r="D21" s="27"/>
      <c r="E21" s="25"/>
      <c r="F21" s="26"/>
    </row>
    <row r="22" spans="1:6" s="5" customFormat="1" ht="12.75">
      <c r="A22" s="24">
        <v>17</v>
      </c>
      <c r="B22" s="25"/>
      <c r="C22" s="26"/>
      <c r="D22" s="27"/>
      <c r="E22" s="25"/>
      <c r="F22" s="26"/>
    </row>
    <row r="23" spans="1:6" s="5" customFormat="1" ht="12.75">
      <c r="A23" s="24">
        <v>18</v>
      </c>
      <c r="B23" s="25"/>
      <c r="C23" s="26"/>
      <c r="D23" s="27"/>
      <c r="E23" s="25"/>
      <c r="F23" s="26"/>
    </row>
    <row r="24" spans="1:6" s="5" customFormat="1" ht="12.75">
      <c r="A24" s="24">
        <v>19</v>
      </c>
      <c r="B24" s="25"/>
      <c r="C24" s="26"/>
      <c r="D24" s="27"/>
      <c r="E24" s="25"/>
      <c r="F24" s="26"/>
    </row>
    <row r="25" spans="1:6" s="5" customFormat="1" ht="12.75">
      <c r="A25" s="24">
        <v>20</v>
      </c>
      <c r="B25" s="25"/>
      <c r="C25" s="26"/>
      <c r="D25" s="27"/>
      <c r="E25" s="25"/>
      <c r="F25" s="26"/>
    </row>
    <row r="26" spans="1:6" s="5" customFormat="1" ht="12.75">
      <c r="A26" s="24">
        <v>21</v>
      </c>
      <c r="B26" s="25"/>
      <c r="C26" s="26"/>
      <c r="D26" s="27"/>
      <c r="E26" s="25"/>
      <c r="F26" s="26"/>
    </row>
    <row r="27" spans="1:6" s="5" customFormat="1" ht="12.75">
      <c r="A27" s="24">
        <v>22</v>
      </c>
      <c r="B27" s="25"/>
      <c r="C27" s="26"/>
      <c r="D27" s="27"/>
      <c r="E27" s="25"/>
      <c r="F27" s="26"/>
    </row>
    <row r="28" spans="1:6" s="5" customFormat="1" ht="12.75">
      <c r="A28" s="24">
        <v>23</v>
      </c>
      <c r="B28" s="25"/>
      <c r="C28" s="26"/>
      <c r="D28" s="27"/>
      <c r="E28" s="25"/>
      <c r="F28" s="26"/>
    </row>
    <row r="29" spans="1:6" s="5" customFormat="1" ht="12.75">
      <c r="A29" s="24">
        <v>24</v>
      </c>
      <c r="B29" s="25"/>
      <c r="C29" s="26"/>
      <c r="D29" s="27"/>
      <c r="E29" s="25"/>
      <c r="F29" s="26"/>
    </row>
    <row r="30" spans="1:6" s="5" customFormat="1" ht="12.75">
      <c r="A30" s="24">
        <v>25</v>
      </c>
      <c r="B30" s="25"/>
      <c r="C30" s="26"/>
      <c r="D30" s="27"/>
      <c r="E30" s="25"/>
      <c r="F30" s="26"/>
    </row>
    <row r="31" spans="1:6" s="5" customFormat="1" ht="12.75">
      <c r="A31" s="24">
        <v>26</v>
      </c>
      <c r="B31" s="25"/>
      <c r="C31" s="26"/>
      <c r="D31" s="27"/>
      <c r="E31" s="25"/>
      <c r="F31" s="26"/>
    </row>
    <row r="32" spans="1:6" s="5" customFormat="1" ht="12.75">
      <c r="A32" s="24">
        <v>27</v>
      </c>
      <c r="B32" s="25"/>
      <c r="C32" s="26"/>
      <c r="D32" s="27"/>
      <c r="E32" s="25"/>
      <c r="F32" s="26"/>
    </row>
    <row r="33" spans="1:6" s="5" customFormat="1" ht="12.75">
      <c r="A33" s="24">
        <v>28</v>
      </c>
      <c r="B33" s="25"/>
      <c r="C33" s="26"/>
      <c r="D33" s="27"/>
      <c r="E33" s="25"/>
      <c r="F33" s="26"/>
    </row>
    <row r="34" spans="1:6" s="5" customFormat="1" ht="12.75">
      <c r="A34" s="24">
        <v>29</v>
      </c>
      <c r="B34" s="25"/>
      <c r="C34" s="26"/>
      <c r="D34" s="27"/>
      <c r="E34" s="25"/>
      <c r="F34" s="26"/>
    </row>
    <row r="35" spans="1:6" s="5" customFormat="1" ht="12.75">
      <c r="A35" s="24">
        <v>30</v>
      </c>
      <c r="B35" s="25"/>
      <c r="C35" s="26"/>
      <c r="D35" s="27"/>
      <c r="E35" s="25"/>
      <c r="F35" s="26"/>
    </row>
    <row r="36" spans="1:6" s="5" customFormat="1" ht="12.75">
      <c r="A36" s="28">
        <v>31</v>
      </c>
      <c r="B36" s="28"/>
      <c r="C36" s="26"/>
      <c r="D36" s="27"/>
      <c r="E36" s="25"/>
      <c r="F36" s="26"/>
    </row>
    <row r="37" spans="1:6" s="5" customFormat="1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s="5" customFormat="1" ht="12.75">
      <c r="A38" s="29"/>
      <c r="B38" s="30" t="s">
        <v>12</v>
      </c>
      <c r="C38" s="34" t="e">
        <f>C37/SUM(C37,F37)</f>
        <v>#DIV/0!</v>
      </c>
      <c r="D38" s="27"/>
      <c r="E38" s="30" t="s">
        <v>12</v>
      </c>
      <c r="F38" s="34" t="e">
        <f>F37/SUM(C37,F37)</f>
        <v>#DIV/0!</v>
      </c>
    </row>
    <row r="39" spans="1:6" s="5" customFormat="1" ht="12.75">
      <c r="A39" s="35"/>
      <c r="B39" s="30" t="s">
        <v>13</v>
      </c>
      <c r="C39" s="31">
        <f>July!C37+August!C37+Sept!C37</f>
        <v>0</v>
      </c>
      <c r="D39" s="27"/>
      <c r="E39" s="30" t="s">
        <v>13</v>
      </c>
      <c r="F39" s="31">
        <f>July!F37+August!F37+Sept!F37</f>
        <v>0</v>
      </c>
    </row>
    <row r="40" spans="1:6" s="5" customFormat="1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="5" customFormat="1" ht="12.75"/>
    <row r="42" spans="1:6" s="5" customFormat="1" ht="27" customHeight="1">
      <c r="A42" s="40" t="s">
        <v>30</v>
      </c>
      <c r="B42" s="10"/>
      <c r="C42" s="10"/>
      <c r="D42" s="11"/>
      <c r="E42" s="10"/>
      <c r="F42" s="40" t="s">
        <v>16</v>
      </c>
    </row>
    <row r="43" spans="1:6" s="5" customFormat="1" ht="12.75">
      <c r="A43" s="41"/>
      <c r="B43" s="11"/>
      <c r="C43" s="11"/>
      <c r="D43" s="11"/>
      <c r="E43" s="11"/>
      <c r="F43" s="41"/>
    </row>
    <row r="44" spans="1:6" s="5" customFormat="1" ht="12.75">
      <c r="A44" s="41" t="s">
        <v>17</v>
      </c>
      <c r="B44" s="10"/>
      <c r="C44" s="9"/>
      <c r="D44" s="11"/>
      <c r="E44" s="10"/>
      <c r="F44" s="41" t="s">
        <v>17</v>
      </c>
    </row>
    <row r="45" s="5" customFormat="1" ht="12.75">
      <c r="A45" s="35"/>
    </row>
    <row r="46" spans="1:6" s="5" customFormat="1" ht="41.25" customHeight="1">
      <c r="A46" s="40" t="s">
        <v>31</v>
      </c>
      <c r="B46" s="10"/>
      <c r="C46" s="10"/>
      <c r="D46" s="11"/>
      <c r="E46" s="9"/>
      <c r="F46" s="11"/>
    </row>
    <row r="47" spans="1:6" s="5" customFormat="1" ht="12.75">
      <c r="A47" s="41"/>
      <c r="B47" s="11"/>
      <c r="C47" s="11"/>
      <c r="D47" s="11"/>
      <c r="E47" s="11"/>
      <c r="F47" s="11"/>
    </row>
    <row r="48" spans="1:6" s="5" customFormat="1" ht="12.75">
      <c r="A48" s="41" t="s">
        <v>17</v>
      </c>
      <c r="B48" s="10"/>
      <c r="C48" s="9"/>
      <c r="D48" s="11"/>
      <c r="E48" s="9"/>
      <c r="F48" s="11"/>
    </row>
    <row r="49" s="5" customFormat="1" ht="12.75"/>
    <row r="50" s="5" customFormat="1" ht="12.75"/>
    <row r="51" s="5" customFormat="1" ht="12.75"/>
    <row r="52" s="5" customFormat="1" ht="12.75"/>
    <row r="53" s="5" customFormat="1" ht="12.75"/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June 2023 ● 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">
      <selection activeCell="F32" sqref="F32"/>
    </sheetView>
  </sheetViews>
  <sheetFormatPr defaultColWidth="8.8515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5" customFormat="1" ht="18">
      <c r="A1" s="17" t="s">
        <v>0</v>
      </c>
      <c r="B1" s="51">
        <f>IF(July!B1="","",July!B1)</f>
      </c>
      <c r="C1" s="51"/>
      <c r="D1" s="16"/>
      <c r="E1" s="16"/>
      <c r="F1" s="17" t="s">
        <v>1</v>
      </c>
    </row>
    <row r="2" spans="1:6" s="5" customFormat="1" ht="18">
      <c r="A2" s="17" t="s">
        <v>2</v>
      </c>
      <c r="B2" s="51">
        <f>IF(July!B2="","",July!B2)</f>
      </c>
      <c r="C2" s="51"/>
      <c r="D2" s="18"/>
      <c r="E2" s="18" t="s">
        <v>32</v>
      </c>
      <c r="F2" s="17" t="s">
        <v>21</v>
      </c>
    </row>
    <row r="3" spans="1:6" s="5" customFormat="1" ht="18.75">
      <c r="A3" s="4"/>
      <c r="B3" s="19" t="s">
        <v>4</v>
      </c>
      <c r="C3" s="15"/>
      <c r="D3" s="18"/>
      <c r="E3" s="18"/>
      <c r="F3" s="17"/>
    </row>
    <row r="4" spans="1:6" s="13" customFormat="1" ht="8.25" customHeight="1">
      <c r="A4" s="12"/>
      <c r="B4" s="12"/>
      <c r="C4" s="12"/>
      <c r="D4" s="12"/>
      <c r="E4" s="12"/>
      <c r="F4" s="12"/>
    </row>
    <row r="5" spans="1:6" s="8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s="5" customFormat="1" ht="12.75">
      <c r="A6" s="24">
        <v>1</v>
      </c>
      <c r="B6" s="25"/>
      <c r="C6" s="26"/>
      <c r="D6" s="27"/>
      <c r="E6" s="25"/>
      <c r="F6" s="26"/>
    </row>
    <row r="7" spans="1:6" s="5" customFormat="1" ht="12.75">
      <c r="A7" s="24">
        <v>2</v>
      </c>
      <c r="B7" s="25"/>
      <c r="C7" s="26"/>
      <c r="D7" s="27"/>
      <c r="E7" s="25"/>
      <c r="F7" s="26"/>
    </row>
    <row r="8" spans="1:6" s="5" customFormat="1" ht="12.75">
      <c r="A8" s="24">
        <v>3</v>
      </c>
      <c r="B8" s="25"/>
      <c r="C8" s="26"/>
      <c r="D8" s="27"/>
      <c r="E8" s="25"/>
      <c r="F8" s="26"/>
    </row>
    <row r="9" spans="1:6" s="5" customFormat="1" ht="12.75">
      <c r="A9" s="24">
        <v>4</v>
      </c>
      <c r="B9" s="25"/>
      <c r="C9" s="26"/>
      <c r="D9" s="27"/>
      <c r="E9" s="25"/>
      <c r="F9" s="26"/>
    </row>
    <row r="10" spans="1:6" s="5" customFormat="1" ht="12.75">
      <c r="A10" s="24">
        <v>5</v>
      </c>
      <c r="B10" s="25"/>
      <c r="C10" s="26"/>
      <c r="D10" s="27"/>
      <c r="E10" s="25"/>
      <c r="F10" s="26"/>
    </row>
    <row r="11" spans="1:6" s="5" customFormat="1" ht="12.75">
      <c r="A11" s="24">
        <v>6</v>
      </c>
      <c r="B11" s="25"/>
      <c r="C11" s="26"/>
      <c r="D11" s="27"/>
      <c r="E11" s="25"/>
      <c r="F11" s="26"/>
    </row>
    <row r="12" spans="1:6" s="5" customFormat="1" ht="12.75">
      <c r="A12" s="24">
        <v>7</v>
      </c>
      <c r="B12" s="25"/>
      <c r="C12" s="26"/>
      <c r="D12" s="27"/>
      <c r="E12" s="25"/>
      <c r="F12" s="26"/>
    </row>
    <row r="13" spans="1:6" s="5" customFormat="1" ht="12.75">
      <c r="A13" s="24">
        <v>8</v>
      </c>
      <c r="B13" s="25"/>
      <c r="C13" s="26"/>
      <c r="D13" s="27"/>
      <c r="E13" s="25"/>
      <c r="F13" s="26"/>
    </row>
    <row r="14" spans="1:6" s="5" customFormat="1" ht="12.75">
      <c r="A14" s="24">
        <v>9</v>
      </c>
      <c r="B14" s="25"/>
      <c r="C14" s="26"/>
      <c r="D14" s="27"/>
      <c r="E14" s="25"/>
      <c r="F14" s="26"/>
    </row>
    <row r="15" spans="1:6" s="5" customFormat="1" ht="12.75">
      <c r="A15" s="24">
        <v>10</v>
      </c>
      <c r="B15" s="25"/>
      <c r="C15" s="26"/>
      <c r="D15" s="27"/>
      <c r="E15" s="25"/>
      <c r="F15" s="26"/>
    </row>
    <row r="16" spans="1:6" s="5" customFormat="1" ht="12.75">
      <c r="A16" s="24">
        <v>11</v>
      </c>
      <c r="B16" s="25"/>
      <c r="C16" s="26"/>
      <c r="D16" s="27"/>
      <c r="E16" s="25"/>
      <c r="F16" s="26"/>
    </row>
    <row r="17" spans="1:6" s="5" customFormat="1" ht="12.75">
      <c r="A17" s="24">
        <v>12</v>
      </c>
      <c r="B17" s="25"/>
      <c r="C17" s="26"/>
      <c r="D17" s="27"/>
      <c r="E17" s="25"/>
      <c r="F17" s="26"/>
    </row>
    <row r="18" spans="1:6" s="5" customFormat="1" ht="12.75">
      <c r="A18" s="24">
        <v>13</v>
      </c>
      <c r="B18" s="25"/>
      <c r="C18" s="26"/>
      <c r="D18" s="27"/>
      <c r="E18" s="25"/>
      <c r="F18" s="26"/>
    </row>
    <row r="19" spans="1:6" s="5" customFormat="1" ht="12.75">
      <c r="A19" s="24">
        <v>14</v>
      </c>
      <c r="B19" s="25"/>
      <c r="C19" s="26"/>
      <c r="D19" s="27"/>
      <c r="E19" s="25"/>
      <c r="F19" s="26"/>
    </row>
    <row r="20" spans="1:6" s="5" customFormat="1" ht="12.75">
      <c r="A20" s="24">
        <v>15</v>
      </c>
      <c r="B20" s="25"/>
      <c r="C20" s="26"/>
      <c r="D20" s="27"/>
      <c r="E20" s="25"/>
      <c r="F20" s="26"/>
    </row>
    <row r="21" spans="1:6" s="5" customFormat="1" ht="12.75">
      <c r="A21" s="24">
        <v>16</v>
      </c>
      <c r="B21" s="25"/>
      <c r="C21" s="26"/>
      <c r="D21" s="27"/>
      <c r="E21" s="25"/>
      <c r="F21" s="26"/>
    </row>
    <row r="22" spans="1:6" s="5" customFormat="1" ht="12.75">
      <c r="A22" s="24">
        <v>17</v>
      </c>
      <c r="B22" s="25"/>
      <c r="C22" s="26"/>
      <c r="D22" s="27"/>
      <c r="E22" s="25"/>
      <c r="F22" s="26"/>
    </row>
    <row r="23" spans="1:6" s="5" customFormat="1" ht="12.75">
      <c r="A23" s="24">
        <v>18</v>
      </c>
      <c r="B23" s="25"/>
      <c r="C23" s="26"/>
      <c r="D23" s="27"/>
      <c r="E23" s="25"/>
      <c r="F23" s="26"/>
    </row>
    <row r="24" spans="1:6" s="5" customFormat="1" ht="12.75">
      <c r="A24" s="24">
        <v>19</v>
      </c>
      <c r="B24" s="25"/>
      <c r="C24" s="26"/>
      <c r="D24" s="27"/>
      <c r="E24" s="25"/>
      <c r="F24" s="26"/>
    </row>
    <row r="25" spans="1:6" s="5" customFormat="1" ht="12.75">
      <c r="A25" s="24">
        <v>20</v>
      </c>
      <c r="B25" s="25"/>
      <c r="C25" s="26"/>
      <c r="D25" s="27"/>
      <c r="E25" s="25"/>
      <c r="F25" s="26"/>
    </row>
    <row r="26" spans="1:6" s="5" customFormat="1" ht="12.75">
      <c r="A26" s="24">
        <v>21</v>
      </c>
      <c r="B26" s="25"/>
      <c r="C26" s="26"/>
      <c r="D26" s="27"/>
      <c r="E26" s="25"/>
      <c r="F26" s="26"/>
    </row>
    <row r="27" spans="1:6" s="5" customFormat="1" ht="12.75">
      <c r="A27" s="24">
        <v>22</v>
      </c>
      <c r="B27" s="25"/>
      <c r="C27" s="26"/>
      <c r="D27" s="27"/>
      <c r="E27" s="25"/>
      <c r="F27" s="26"/>
    </row>
    <row r="28" spans="1:6" s="5" customFormat="1" ht="12.75">
      <c r="A28" s="24">
        <v>23</v>
      </c>
      <c r="B28" s="25"/>
      <c r="C28" s="26"/>
      <c r="D28" s="27"/>
      <c r="E28" s="25"/>
      <c r="F28" s="26"/>
    </row>
    <row r="29" spans="1:6" s="5" customFormat="1" ht="12.75">
      <c r="A29" s="24">
        <v>24</v>
      </c>
      <c r="B29" s="25"/>
      <c r="C29" s="26"/>
      <c r="D29" s="27"/>
      <c r="E29" s="25"/>
      <c r="F29" s="26"/>
    </row>
    <row r="30" spans="1:6" s="5" customFormat="1" ht="12.75">
      <c r="A30" s="24">
        <v>25</v>
      </c>
      <c r="B30" s="25"/>
      <c r="C30" s="26"/>
      <c r="D30" s="27"/>
      <c r="E30" s="25"/>
      <c r="F30" s="26"/>
    </row>
    <row r="31" spans="1:6" s="5" customFormat="1" ht="12.75">
      <c r="A31" s="24">
        <v>26</v>
      </c>
      <c r="B31" s="25"/>
      <c r="C31" s="26"/>
      <c r="D31" s="27"/>
      <c r="E31" s="25"/>
      <c r="F31" s="26"/>
    </row>
    <row r="32" spans="1:6" s="5" customFormat="1" ht="12.75">
      <c r="A32" s="24">
        <v>27</v>
      </c>
      <c r="B32" s="25"/>
      <c r="C32" s="26"/>
      <c r="D32" s="27"/>
      <c r="E32" s="25"/>
      <c r="F32" s="26"/>
    </row>
    <row r="33" spans="1:6" s="5" customFormat="1" ht="12.75">
      <c r="A33" s="24">
        <v>28</v>
      </c>
      <c r="B33" s="25"/>
      <c r="C33" s="26"/>
      <c r="D33" s="27"/>
      <c r="E33" s="25"/>
      <c r="F33" s="26"/>
    </row>
    <row r="34" spans="1:6" s="5" customFormat="1" ht="12.75">
      <c r="A34" s="24">
        <v>29</v>
      </c>
      <c r="B34" s="25"/>
      <c r="C34" s="26"/>
      <c r="D34" s="27"/>
      <c r="E34" s="25"/>
      <c r="F34" s="26"/>
    </row>
    <row r="35" spans="1:6" s="5" customFormat="1" ht="12.75">
      <c r="A35" s="24">
        <v>30</v>
      </c>
      <c r="B35" s="25"/>
      <c r="C35" s="26"/>
      <c r="D35" s="27"/>
      <c r="E35" s="25"/>
      <c r="F35" s="26"/>
    </row>
    <row r="36" spans="1:6" s="5" customFormat="1" ht="12.75">
      <c r="A36" s="28">
        <v>31</v>
      </c>
      <c r="B36" s="28"/>
      <c r="C36" s="26"/>
      <c r="D36" s="27"/>
      <c r="E36" s="25"/>
      <c r="F36" s="26"/>
    </row>
    <row r="37" spans="1:6" s="5" customFormat="1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s="13" customFormat="1" ht="12.75">
      <c r="A38" s="42"/>
      <c r="B38" s="43" t="s">
        <v>11</v>
      </c>
      <c r="C38" s="34" t="e">
        <f>C37/SUM(C37,F37)</f>
        <v>#DIV/0!</v>
      </c>
      <c r="D38" s="27"/>
      <c r="E38" s="44" t="s">
        <v>12</v>
      </c>
      <c r="F38" s="34" t="e">
        <f>F37/SUM(C37,F37)</f>
        <v>#DIV/0!</v>
      </c>
    </row>
    <row r="39" spans="1:6" s="5" customFormat="1" ht="12.75">
      <c r="A39" s="35"/>
      <c r="B39" s="30" t="s">
        <v>13</v>
      </c>
      <c r="C39" s="31">
        <f>July!C37+August!C37+Sept!C37+Oct!C37</f>
        <v>0</v>
      </c>
      <c r="D39" s="27"/>
      <c r="E39" s="30" t="s">
        <v>13</v>
      </c>
      <c r="F39" s="31">
        <f>July!F37+August!F37+Sept!F37+Oct!F37</f>
        <v>0</v>
      </c>
    </row>
    <row r="40" spans="1:6" s="5" customFormat="1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="5" customFormat="1" ht="12.75"/>
    <row r="42" spans="1:6" s="5" customFormat="1" ht="27" customHeight="1">
      <c r="A42" s="40" t="s">
        <v>30</v>
      </c>
      <c r="B42" s="10"/>
      <c r="C42" s="10"/>
      <c r="D42" s="11"/>
      <c r="E42" s="10"/>
      <c r="F42" s="40" t="s">
        <v>16</v>
      </c>
    </row>
    <row r="43" spans="1:6" s="5" customFormat="1" ht="12.75">
      <c r="A43" s="41"/>
      <c r="B43" s="11"/>
      <c r="C43" s="11"/>
      <c r="D43" s="11"/>
      <c r="E43" s="11"/>
      <c r="F43" s="41"/>
    </row>
    <row r="44" spans="1:6" s="5" customFormat="1" ht="12.75">
      <c r="A44" s="41" t="s">
        <v>17</v>
      </c>
      <c r="B44" s="10"/>
      <c r="C44" s="9"/>
      <c r="D44" s="11"/>
      <c r="E44" s="10"/>
      <c r="F44" s="41" t="s">
        <v>17</v>
      </c>
    </row>
    <row r="45" s="5" customFormat="1" ht="12.75">
      <c r="A45" s="35"/>
    </row>
    <row r="46" spans="1:6" s="5" customFormat="1" ht="41.25" customHeight="1">
      <c r="A46" s="40" t="s">
        <v>31</v>
      </c>
      <c r="B46" s="10"/>
      <c r="C46" s="10"/>
      <c r="D46" s="11"/>
      <c r="E46" s="9"/>
      <c r="F46" s="11"/>
    </row>
    <row r="47" spans="1:6" s="5" customFormat="1" ht="12.75">
      <c r="A47" s="41"/>
      <c r="B47" s="11"/>
      <c r="C47" s="11"/>
      <c r="D47" s="11"/>
      <c r="E47" s="9"/>
      <c r="F47" s="11"/>
    </row>
    <row r="48" spans="1:6" s="5" customFormat="1" ht="12.75">
      <c r="A48" s="41" t="s">
        <v>17</v>
      </c>
      <c r="B48" s="10"/>
      <c r="C48" s="9"/>
      <c r="D48" s="11"/>
      <c r="E48" s="9"/>
      <c r="F48" s="11"/>
    </row>
    <row r="49" s="5" customFormat="1" ht="12.75"/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June 2023 ● 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view="pageLayout" workbookViewId="0" topLeftCell="A25">
      <selection activeCell="C31" sqref="C31"/>
    </sheetView>
  </sheetViews>
  <sheetFormatPr defaultColWidth="8.8515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5" customFormat="1" ht="18">
      <c r="A1" s="17" t="s">
        <v>0</v>
      </c>
      <c r="B1" s="51">
        <f>IF(July!B1="","",July!B1)</f>
      </c>
      <c r="C1" s="51"/>
      <c r="D1" s="16"/>
      <c r="E1" s="16"/>
      <c r="F1" s="17" t="s">
        <v>1</v>
      </c>
    </row>
    <row r="2" spans="1:6" s="5" customFormat="1" ht="18">
      <c r="A2" s="17" t="s">
        <v>2</v>
      </c>
      <c r="B2" s="51">
        <f>IF(July!B2="","",July!B2)</f>
      </c>
      <c r="C2" s="51"/>
      <c r="D2" s="18"/>
      <c r="E2" s="18" t="s">
        <v>32</v>
      </c>
      <c r="F2" s="17" t="s">
        <v>22</v>
      </c>
    </row>
    <row r="3" spans="1:6" s="5" customFormat="1" ht="18">
      <c r="A3" s="17"/>
      <c r="B3" s="19" t="s">
        <v>4</v>
      </c>
      <c r="C3" s="15"/>
      <c r="D3" s="18"/>
      <c r="E3" s="18"/>
      <c r="F3" s="17"/>
    </row>
    <row r="4" spans="1:6" s="5" customFormat="1" ht="8.25" customHeight="1">
      <c r="A4" s="7"/>
      <c r="B4" s="7"/>
      <c r="C4" s="7"/>
      <c r="D4" s="7"/>
      <c r="E4" s="7"/>
      <c r="F4" s="7"/>
    </row>
    <row r="5" spans="1:6" s="8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s="5" customFormat="1" ht="12.75">
      <c r="A6" s="24">
        <v>1</v>
      </c>
      <c r="B6" s="25"/>
      <c r="C6" s="26"/>
      <c r="D6" s="27"/>
      <c r="E6" s="25"/>
      <c r="F6" s="26"/>
    </row>
    <row r="7" spans="1:6" s="5" customFormat="1" ht="12.75">
      <c r="A7" s="24">
        <v>2</v>
      </c>
      <c r="B7" s="25"/>
      <c r="C7" s="26"/>
      <c r="D7" s="27"/>
      <c r="E7" s="25"/>
      <c r="F7" s="26"/>
    </row>
    <row r="8" spans="1:6" s="5" customFormat="1" ht="12.75">
      <c r="A8" s="24">
        <v>3</v>
      </c>
      <c r="B8" s="25"/>
      <c r="C8" s="26"/>
      <c r="D8" s="27"/>
      <c r="E8" s="25"/>
      <c r="F8" s="26"/>
    </row>
    <row r="9" spans="1:6" s="5" customFormat="1" ht="12.75">
      <c r="A9" s="24">
        <v>4</v>
      </c>
      <c r="B9" s="25"/>
      <c r="C9" s="26"/>
      <c r="D9" s="27"/>
      <c r="E9" s="25"/>
      <c r="F9" s="26"/>
    </row>
    <row r="10" spans="1:6" s="5" customFormat="1" ht="12.75">
      <c r="A10" s="24">
        <v>5</v>
      </c>
      <c r="B10" s="25"/>
      <c r="C10" s="26"/>
      <c r="D10" s="27"/>
      <c r="E10" s="25"/>
      <c r="F10" s="26"/>
    </row>
    <row r="11" spans="1:6" s="5" customFormat="1" ht="12.75">
      <c r="A11" s="24">
        <v>6</v>
      </c>
      <c r="B11" s="25"/>
      <c r="C11" s="26"/>
      <c r="D11" s="27"/>
      <c r="E11" s="25"/>
      <c r="F11" s="26"/>
    </row>
    <row r="12" spans="1:6" s="5" customFormat="1" ht="12.75">
      <c r="A12" s="24">
        <v>7</v>
      </c>
      <c r="B12" s="25"/>
      <c r="C12" s="26"/>
      <c r="D12" s="27"/>
      <c r="E12" s="25"/>
      <c r="F12" s="26"/>
    </row>
    <row r="13" spans="1:6" s="5" customFormat="1" ht="12.75">
      <c r="A13" s="24">
        <v>8</v>
      </c>
      <c r="B13" s="25"/>
      <c r="C13" s="26"/>
      <c r="D13" s="27"/>
      <c r="E13" s="25"/>
      <c r="F13" s="26"/>
    </row>
    <row r="14" spans="1:6" s="5" customFormat="1" ht="12.75">
      <c r="A14" s="24">
        <v>9</v>
      </c>
      <c r="B14" s="25"/>
      <c r="C14" s="26"/>
      <c r="D14" s="27"/>
      <c r="E14" s="25"/>
      <c r="F14" s="26"/>
    </row>
    <row r="15" spans="1:6" s="5" customFormat="1" ht="12.75">
      <c r="A15" s="24">
        <v>10</v>
      </c>
      <c r="B15" s="25"/>
      <c r="C15" s="26"/>
      <c r="D15" s="27"/>
      <c r="E15" s="25"/>
      <c r="F15" s="26"/>
    </row>
    <row r="16" spans="1:6" s="5" customFormat="1" ht="12.75">
      <c r="A16" s="24">
        <v>11</v>
      </c>
      <c r="B16" s="25"/>
      <c r="C16" s="26"/>
      <c r="D16" s="27"/>
      <c r="E16" s="25"/>
      <c r="F16" s="26"/>
    </row>
    <row r="17" spans="1:6" s="5" customFormat="1" ht="12.75">
      <c r="A17" s="24">
        <v>12</v>
      </c>
      <c r="B17" s="25"/>
      <c r="C17" s="26"/>
      <c r="D17" s="27"/>
      <c r="E17" s="25"/>
      <c r="F17" s="26"/>
    </row>
    <row r="18" spans="1:6" s="5" customFormat="1" ht="12.75">
      <c r="A18" s="24">
        <v>13</v>
      </c>
      <c r="B18" s="25"/>
      <c r="C18" s="26"/>
      <c r="D18" s="27"/>
      <c r="E18" s="25"/>
      <c r="F18" s="26"/>
    </row>
    <row r="19" spans="1:6" s="5" customFormat="1" ht="12.75">
      <c r="A19" s="24">
        <v>14</v>
      </c>
      <c r="B19" s="25"/>
      <c r="C19" s="26"/>
      <c r="D19" s="27"/>
      <c r="E19" s="25"/>
      <c r="F19" s="26"/>
    </row>
    <row r="20" spans="1:6" s="5" customFormat="1" ht="12.75">
      <c r="A20" s="24">
        <v>15</v>
      </c>
      <c r="B20" s="25"/>
      <c r="C20" s="26"/>
      <c r="D20" s="27"/>
      <c r="E20" s="25"/>
      <c r="F20" s="26"/>
    </row>
    <row r="21" spans="1:6" s="5" customFormat="1" ht="12.75">
      <c r="A21" s="24">
        <v>16</v>
      </c>
      <c r="B21" s="25"/>
      <c r="C21" s="26"/>
      <c r="D21" s="27"/>
      <c r="E21" s="25"/>
      <c r="F21" s="26"/>
    </row>
    <row r="22" spans="1:6" s="5" customFormat="1" ht="12.75">
      <c r="A22" s="24">
        <v>17</v>
      </c>
      <c r="B22" s="25"/>
      <c r="C22" s="26"/>
      <c r="D22" s="27"/>
      <c r="E22" s="25"/>
      <c r="F22" s="26"/>
    </row>
    <row r="23" spans="1:6" s="5" customFormat="1" ht="12.75">
      <c r="A23" s="24">
        <v>18</v>
      </c>
      <c r="B23" s="25"/>
      <c r="C23" s="26"/>
      <c r="D23" s="27"/>
      <c r="E23" s="25"/>
      <c r="F23" s="26"/>
    </row>
    <row r="24" spans="1:6" s="5" customFormat="1" ht="12.75">
      <c r="A24" s="24">
        <v>19</v>
      </c>
      <c r="B24" s="25"/>
      <c r="C24" s="26"/>
      <c r="D24" s="27"/>
      <c r="E24" s="25"/>
      <c r="F24" s="26"/>
    </row>
    <row r="25" spans="1:6" s="5" customFormat="1" ht="12.75">
      <c r="A25" s="24">
        <v>20</v>
      </c>
      <c r="B25" s="25"/>
      <c r="C25" s="26"/>
      <c r="D25" s="27"/>
      <c r="E25" s="25"/>
      <c r="F25" s="26"/>
    </row>
    <row r="26" spans="1:6" s="5" customFormat="1" ht="12.75">
      <c r="A26" s="24">
        <v>21</v>
      </c>
      <c r="B26" s="25"/>
      <c r="C26" s="26"/>
      <c r="D26" s="27"/>
      <c r="E26" s="25"/>
      <c r="F26" s="26"/>
    </row>
    <row r="27" spans="1:6" s="5" customFormat="1" ht="12.75">
      <c r="A27" s="24">
        <v>22</v>
      </c>
      <c r="B27" s="25"/>
      <c r="C27" s="26"/>
      <c r="D27" s="27"/>
      <c r="E27" s="25"/>
      <c r="F27" s="26"/>
    </row>
    <row r="28" spans="1:6" s="5" customFormat="1" ht="12.75">
      <c r="A28" s="24">
        <v>23</v>
      </c>
      <c r="B28" s="25"/>
      <c r="C28" s="26"/>
      <c r="D28" s="27"/>
      <c r="E28" s="25"/>
      <c r="F28" s="26"/>
    </row>
    <row r="29" spans="1:6" s="5" customFormat="1" ht="12.75">
      <c r="A29" s="24">
        <v>24</v>
      </c>
      <c r="B29" s="25"/>
      <c r="C29" s="26"/>
      <c r="D29" s="27"/>
      <c r="E29" s="25"/>
      <c r="F29" s="26"/>
    </row>
    <row r="30" spans="1:6" s="5" customFormat="1" ht="12.75">
      <c r="A30" s="24">
        <v>25</v>
      </c>
      <c r="B30" s="25"/>
      <c r="C30" s="26"/>
      <c r="D30" s="27"/>
      <c r="E30" s="25"/>
      <c r="F30" s="26"/>
    </row>
    <row r="31" spans="1:6" s="5" customFormat="1" ht="12.75">
      <c r="A31" s="24">
        <v>26</v>
      </c>
      <c r="B31" s="25"/>
      <c r="C31" s="26"/>
      <c r="D31" s="27"/>
      <c r="E31" s="25"/>
      <c r="F31" s="26"/>
    </row>
    <row r="32" spans="1:6" s="5" customFormat="1" ht="12.75">
      <c r="A32" s="24">
        <v>27</v>
      </c>
      <c r="B32" s="25"/>
      <c r="C32" s="26"/>
      <c r="D32" s="27"/>
      <c r="E32" s="25"/>
      <c r="F32" s="26"/>
    </row>
    <row r="33" spans="1:6" s="5" customFormat="1" ht="12.75">
      <c r="A33" s="24">
        <v>28</v>
      </c>
      <c r="B33" s="25"/>
      <c r="C33" s="26"/>
      <c r="D33" s="27"/>
      <c r="E33" s="25"/>
      <c r="F33" s="26"/>
    </row>
    <row r="34" spans="1:6" s="5" customFormat="1" ht="12.75">
      <c r="A34" s="24">
        <v>29</v>
      </c>
      <c r="B34" s="25"/>
      <c r="C34" s="26"/>
      <c r="D34" s="27"/>
      <c r="E34" s="25"/>
      <c r="F34" s="26"/>
    </row>
    <row r="35" spans="1:6" s="5" customFormat="1" ht="12.75">
      <c r="A35" s="24">
        <v>30</v>
      </c>
      <c r="B35" s="25"/>
      <c r="C35" s="26"/>
      <c r="D35" s="27"/>
      <c r="E35" s="25"/>
      <c r="F35" s="26"/>
    </row>
    <row r="36" spans="1:6" s="5" customFormat="1" ht="12.75">
      <c r="A36" s="28">
        <v>31</v>
      </c>
      <c r="B36" s="28"/>
      <c r="C36" s="26"/>
      <c r="D36" s="27"/>
      <c r="E36" s="25"/>
      <c r="F36" s="26"/>
    </row>
    <row r="37" spans="1:6" s="5" customFormat="1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s="5" customFormat="1" ht="12.75">
      <c r="A38" s="29"/>
      <c r="B38" s="30" t="s">
        <v>12</v>
      </c>
      <c r="C38" s="34" t="e">
        <f>C37/SUM(C37,F37)</f>
        <v>#DIV/0!</v>
      </c>
      <c r="D38" s="27"/>
      <c r="E38" s="30" t="s">
        <v>12</v>
      </c>
      <c r="F38" s="34" t="e">
        <f>F37/SUM(C37,F37)</f>
        <v>#DIV/0!</v>
      </c>
    </row>
    <row r="39" spans="1:6" s="5" customFormat="1" ht="12.75">
      <c r="A39" s="35"/>
      <c r="B39" s="30" t="s">
        <v>13</v>
      </c>
      <c r="C39" s="31">
        <f>July!C37+August!C37+Sept!C37+Oct!C37+Nov!C37</f>
        <v>0</v>
      </c>
      <c r="D39" s="27"/>
      <c r="E39" s="30" t="s">
        <v>13</v>
      </c>
      <c r="F39" s="31">
        <f>July!F37+August!F37+Sept!F37+Oct!F37+Nov!F37</f>
        <v>0</v>
      </c>
    </row>
    <row r="40" spans="1:6" s="5" customFormat="1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pans="1:6" s="5" customFormat="1" ht="12.75">
      <c r="A41" s="35"/>
      <c r="B41" s="35"/>
      <c r="C41" s="35"/>
      <c r="D41" s="35"/>
      <c r="E41" s="35"/>
      <c r="F41" s="35"/>
    </row>
    <row r="42" spans="1:6" s="5" customFormat="1" ht="27" customHeight="1">
      <c r="A42" s="40" t="s">
        <v>30</v>
      </c>
      <c r="B42" s="45"/>
      <c r="C42" s="45"/>
      <c r="D42" s="41"/>
      <c r="E42" s="45"/>
      <c r="F42" s="40" t="s">
        <v>16</v>
      </c>
    </row>
    <row r="43" spans="1:6" s="5" customFormat="1" ht="12.75">
      <c r="A43" s="41"/>
      <c r="B43" s="41"/>
      <c r="C43" s="41"/>
      <c r="D43" s="41"/>
      <c r="E43" s="41"/>
      <c r="F43" s="41"/>
    </row>
    <row r="44" spans="1:6" s="5" customFormat="1" ht="12.75">
      <c r="A44" s="41" t="s">
        <v>17</v>
      </c>
      <c r="B44" s="45"/>
      <c r="C44" s="29"/>
      <c r="D44" s="41"/>
      <c r="E44" s="45"/>
      <c r="F44" s="41" t="s">
        <v>17</v>
      </c>
    </row>
    <row r="45" spans="1:6" s="5" customFormat="1" ht="12.75">
      <c r="A45" s="35"/>
      <c r="B45" s="35"/>
      <c r="C45" s="35"/>
      <c r="D45" s="35"/>
      <c r="E45" s="35"/>
      <c r="F45" s="35"/>
    </row>
    <row r="46" spans="1:6" s="5" customFormat="1" ht="41.25" customHeight="1">
      <c r="A46" s="40" t="s">
        <v>31</v>
      </c>
      <c r="B46" s="45"/>
      <c r="C46" s="45"/>
      <c r="D46" s="41"/>
      <c r="E46" s="29"/>
      <c r="F46" s="41"/>
    </row>
    <row r="47" spans="1:6" s="5" customFormat="1" ht="12.75">
      <c r="A47" s="41"/>
      <c r="B47" s="41"/>
      <c r="C47" s="41"/>
      <c r="D47" s="41"/>
      <c r="E47" s="29"/>
      <c r="F47" s="41"/>
    </row>
    <row r="48" spans="1:6" s="5" customFormat="1" ht="12.75">
      <c r="A48" s="41" t="s">
        <v>17</v>
      </c>
      <c r="B48" s="45"/>
      <c r="C48" s="29"/>
      <c r="D48" s="41"/>
      <c r="E48" s="29"/>
      <c r="F48" s="41"/>
    </row>
    <row r="49" spans="1:6" s="5" customFormat="1" ht="12.75">
      <c r="A49" s="35"/>
      <c r="B49" s="35"/>
      <c r="C49" s="35"/>
      <c r="D49" s="35"/>
      <c r="E49" s="35"/>
      <c r="F49" s="35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June 2023 ● Page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0">
      <selection activeCell="E2" sqref="E2"/>
    </sheetView>
  </sheetViews>
  <sheetFormatPr defaultColWidth="8.8515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5" customFormat="1" ht="18">
      <c r="A1" s="17" t="s">
        <v>0</v>
      </c>
      <c r="B1" s="51">
        <f>IF(July!B1="","",July!B1)</f>
      </c>
      <c r="C1" s="51"/>
      <c r="D1" s="16"/>
      <c r="E1" s="16"/>
      <c r="F1" s="17" t="s">
        <v>1</v>
      </c>
    </row>
    <row r="2" spans="1:6" s="5" customFormat="1" ht="18">
      <c r="A2" s="17" t="s">
        <v>2</v>
      </c>
      <c r="B2" s="51">
        <f>IF(July!B2="","",July!B2)</f>
      </c>
      <c r="C2" s="51"/>
      <c r="D2" s="18"/>
      <c r="E2" s="18" t="s">
        <v>32</v>
      </c>
      <c r="F2" s="17" t="s">
        <v>23</v>
      </c>
    </row>
    <row r="3" spans="1:6" s="5" customFormat="1" ht="18">
      <c r="A3" s="17"/>
      <c r="B3" s="19" t="s">
        <v>4</v>
      </c>
      <c r="C3" s="15"/>
      <c r="D3" s="18"/>
      <c r="E3" s="18"/>
      <c r="F3" s="17"/>
    </row>
    <row r="4" spans="1:6" s="13" customFormat="1" ht="8.25" customHeight="1">
      <c r="A4" s="12"/>
      <c r="B4" s="12"/>
      <c r="C4" s="12"/>
      <c r="D4" s="12"/>
      <c r="E4" s="12"/>
      <c r="F4" s="12"/>
    </row>
    <row r="5" spans="1:6" s="8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s="5" customFormat="1" ht="12.75">
      <c r="A6" s="24">
        <v>1</v>
      </c>
      <c r="B6" s="25"/>
      <c r="C6" s="26"/>
      <c r="D6" s="27"/>
      <c r="E6" s="25"/>
      <c r="F6" s="26"/>
    </row>
    <row r="7" spans="1:6" s="5" customFormat="1" ht="12.75">
      <c r="A7" s="24">
        <v>2</v>
      </c>
      <c r="B7" s="25"/>
      <c r="C7" s="26"/>
      <c r="D7" s="27"/>
      <c r="E7" s="25"/>
      <c r="F7" s="26"/>
    </row>
    <row r="8" spans="1:6" s="5" customFormat="1" ht="12.75">
      <c r="A8" s="24">
        <v>3</v>
      </c>
      <c r="B8" s="25"/>
      <c r="C8" s="26"/>
      <c r="D8" s="27"/>
      <c r="E8" s="25"/>
      <c r="F8" s="26"/>
    </row>
    <row r="9" spans="1:6" s="5" customFormat="1" ht="12.75">
      <c r="A9" s="24">
        <v>4</v>
      </c>
      <c r="B9" s="25"/>
      <c r="C9" s="26"/>
      <c r="D9" s="27"/>
      <c r="E9" s="25"/>
      <c r="F9" s="26"/>
    </row>
    <row r="10" spans="1:6" s="5" customFormat="1" ht="12.75">
      <c r="A10" s="24">
        <v>5</v>
      </c>
      <c r="B10" s="25"/>
      <c r="C10" s="26"/>
      <c r="D10" s="27"/>
      <c r="E10" s="25"/>
      <c r="F10" s="26"/>
    </row>
    <row r="11" spans="1:6" s="5" customFormat="1" ht="12.75">
      <c r="A11" s="24">
        <v>6</v>
      </c>
      <c r="B11" s="25"/>
      <c r="C11" s="26"/>
      <c r="D11" s="27"/>
      <c r="E11" s="25"/>
      <c r="F11" s="26"/>
    </row>
    <row r="12" spans="1:6" s="5" customFormat="1" ht="12.75">
      <c r="A12" s="24">
        <v>7</v>
      </c>
      <c r="B12" s="25"/>
      <c r="C12" s="26"/>
      <c r="D12" s="27"/>
      <c r="E12" s="25"/>
      <c r="F12" s="26"/>
    </row>
    <row r="13" spans="1:6" s="5" customFormat="1" ht="12.75">
      <c r="A13" s="24">
        <v>8</v>
      </c>
      <c r="B13" s="25"/>
      <c r="C13" s="26"/>
      <c r="D13" s="27"/>
      <c r="E13" s="25"/>
      <c r="F13" s="26"/>
    </row>
    <row r="14" spans="1:6" s="5" customFormat="1" ht="12.75">
      <c r="A14" s="24">
        <v>9</v>
      </c>
      <c r="B14" s="25"/>
      <c r="C14" s="26"/>
      <c r="D14" s="27"/>
      <c r="E14" s="25"/>
      <c r="F14" s="26"/>
    </row>
    <row r="15" spans="1:6" s="5" customFormat="1" ht="12.75">
      <c r="A15" s="24">
        <v>10</v>
      </c>
      <c r="B15" s="25"/>
      <c r="C15" s="26"/>
      <c r="D15" s="27"/>
      <c r="E15" s="25"/>
      <c r="F15" s="26"/>
    </row>
    <row r="16" spans="1:6" s="5" customFormat="1" ht="12.75">
      <c r="A16" s="24">
        <v>11</v>
      </c>
      <c r="B16" s="25"/>
      <c r="C16" s="26"/>
      <c r="D16" s="27"/>
      <c r="E16" s="25"/>
      <c r="F16" s="26"/>
    </row>
    <row r="17" spans="1:6" s="5" customFormat="1" ht="12.75">
      <c r="A17" s="24">
        <v>12</v>
      </c>
      <c r="B17" s="25"/>
      <c r="C17" s="26"/>
      <c r="D17" s="27"/>
      <c r="E17" s="25"/>
      <c r="F17" s="26"/>
    </row>
    <row r="18" spans="1:6" s="5" customFormat="1" ht="12.75">
      <c r="A18" s="24">
        <v>13</v>
      </c>
      <c r="B18" s="25"/>
      <c r="C18" s="26"/>
      <c r="D18" s="27"/>
      <c r="E18" s="25"/>
      <c r="F18" s="26"/>
    </row>
    <row r="19" spans="1:6" s="5" customFormat="1" ht="12.75">
      <c r="A19" s="24">
        <v>14</v>
      </c>
      <c r="B19" s="25"/>
      <c r="C19" s="26"/>
      <c r="D19" s="27"/>
      <c r="E19" s="25"/>
      <c r="F19" s="26"/>
    </row>
    <row r="20" spans="1:6" s="5" customFormat="1" ht="12.75">
      <c r="A20" s="24">
        <v>15</v>
      </c>
      <c r="B20" s="25"/>
      <c r="C20" s="26"/>
      <c r="D20" s="27"/>
      <c r="E20" s="25"/>
      <c r="F20" s="26"/>
    </row>
    <row r="21" spans="1:6" s="5" customFormat="1" ht="12.75">
      <c r="A21" s="24">
        <v>16</v>
      </c>
      <c r="B21" s="25"/>
      <c r="C21" s="26"/>
      <c r="D21" s="27"/>
      <c r="E21" s="25"/>
      <c r="F21" s="26"/>
    </row>
    <row r="22" spans="1:6" s="5" customFormat="1" ht="12.75">
      <c r="A22" s="24">
        <v>17</v>
      </c>
      <c r="B22" s="25"/>
      <c r="C22" s="26"/>
      <c r="D22" s="27"/>
      <c r="E22" s="25"/>
      <c r="F22" s="26"/>
    </row>
    <row r="23" spans="1:6" s="5" customFormat="1" ht="12.75">
      <c r="A23" s="24">
        <v>18</v>
      </c>
      <c r="B23" s="25"/>
      <c r="C23" s="26"/>
      <c r="D23" s="27"/>
      <c r="E23" s="25"/>
      <c r="F23" s="26"/>
    </row>
    <row r="24" spans="1:6" s="5" customFormat="1" ht="12.75">
      <c r="A24" s="24">
        <v>19</v>
      </c>
      <c r="B24" s="25"/>
      <c r="C24" s="26"/>
      <c r="D24" s="27"/>
      <c r="E24" s="25"/>
      <c r="F24" s="26"/>
    </row>
    <row r="25" spans="1:6" s="5" customFormat="1" ht="12.75">
      <c r="A25" s="24">
        <v>20</v>
      </c>
      <c r="B25" s="25"/>
      <c r="C25" s="26"/>
      <c r="D25" s="27"/>
      <c r="E25" s="25"/>
      <c r="F25" s="26"/>
    </row>
    <row r="26" spans="1:6" s="5" customFormat="1" ht="12.75">
      <c r="A26" s="24">
        <v>21</v>
      </c>
      <c r="B26" s="25"/>
      <c r="C26" s="26"/>
      <c r="D26" s="27"/>
      <c r="E26" s="25"/>
      <c r="F26" s="26"/>
    </row>
    <row r="27" spans="1:6" s="5" customFormat="1" ht="12.75">
      <c r="A27" s="24">
        <v>22</v>
      </c>
      <c r="B27" s="25"/>
      <c r="C27" s="26"/>
      <c r="D27" s="27"/>
      <c r="E27" s="25"/>
      <c r="F27" s="26"/>
    </row>
    <row r="28" spans="1:6" s="5" customFormat="1" ht="12.75">
      <c r="A28" s="24">
        <v>23</v>
      </c>
      <c r="B28" s="25"/>
      <c r="C28" s="26"/>
      <c r="D28" s="27"/>
      <c r="E28" s="25"/>
      <c r="F28" s="26"/>
    </row>
    <row r="29" spans="1:6" s="5" customFormat="1" ht="12.75">
      <c r="A29" s="24">
        <v>24</v>
      </c>
      <c r="B29" s="25"/>
      <c r="C29" s="26"/>
      <c r="D29" s="27"/>
      <c r="E29" s="25"/>
      <c r="F29" s="26"/>
    </row>
    <row r="30" spans="1:6" s="5" customFormat="1" ht="12.75">
      <c r="A30" s="24">
        <v>25</v>
      </c>
      <c r="B30" s="25"/>
      <c r="C30" s="26"/>
      <c r="D30" s="27"/>
      <c r="E30" s="25"/>
      <c r="F30" s="26"/>
    </row>
    <row r="31" spans="1:6" s="5" customFormat="1" ht="12.75">
      <c r="A31" s="24">
        <v>26</v>
      </c>
      <c r="B31" s="25"/>
      <c r="C31" s="26"/>
      <c r="D31" s="27"/>
      <c r="E31" s="25"/>
      <c r="F31" s="26"/>
    </row>
    <row r="32" spans="1:6" s="5" customFormat="1" ht="12.75">
      <c r="A32" s="24">
        <v>27</v>
      </c>
      <c r="B32" s="25"/>
      <c r="C32" s="26"/>
      <c r="D32" s="27"/>
      <c r="E32" s="25"/>
      <c r="F32" s="26"/>
    </row>
    <row r="33" spans="1:6" s="5" customFormat="1" ht="12.75">
      <c r="A33" s="24">
        <v>28</v>
      </c>
      <c r="B33" s="25"/>
      <c r="C33" s="26"/>
      <c r="D33" s="27"/>
      <c r="E33" s="25"/>
      <c r="F33" s="26"/>
    </row>
    <row r="34" spans="1:6" s="5" customFormat="1" ht="12.75">
      <c r="A34" s="24">
        <v>29</v>
      </c>
      <c r="B34" s="25"/>
      <c r="C34" s="26"/>
      <c r="D34" s="27"/>
      <c r="E34" s="25"/>
      <c r="F34" s="26"/>
    </row>
    <row r="35" spans="1:6" s="5" customFormat="1" ht="12.75">
      <c r="A35" s="24">
        <v>30</v>
      </c>
      <c r="B35" s="25"/>
      <c r="C35" s="26"/>
      <c r="D35" s="27"/>
      <c r="E35" s="25"/>
      <c r="F35" s="26"/>
    </row>
    <row r="36" spans="1:6" s="5" customFormat="1" ht="12.75">
      <c r="A36" s="28">
        <v>31</v>
      </c>
      <c r="B36" s="28"/>
      <c r="C36" s="26"/>
      <c r="D36" s="27"/>
      <c r="E36" s="25"/>
      <c r="F36" s="26"/>
    </row>
    <row r="37" spans="1:6" s="5" customFormat="1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s="13" customFormat="1" ht="12.75">
      <c r="A38" s="42"/>
      <c r="B38" s="43" t="s">
        <v>11</v>
      </c>
      <c r="C38" s="34" t="e">
        <f>C37/SUM(C37,F37)</f>
        <v>#DIV/0!</v>
      </c>
      <c r="D38" s="27"/>
      <c r="E38" s="44" t="s">
        <v>12</v>
      </c>
      <c r="F38" s="34" t="e">
        <f>F37/SUM(C37,F37)</f>
        <v>#DIV/0!</v>
      </c>
    </row>
    <row r="39" spans="1:6" s="5" customFormat="1" ht="12.75">
      <c r="A39" s="35"/>
      <c r="B39" s="30" t="s">
        <v>13</v>
      </c>
      <c r="C39" s="31">
        <f>July!C37+August!C37+Sept!C37+Oct!C37+Nov!C37+Dec!C37</f>
        <v>0</v>
      </c>
      <c r="D39" s="27"/>
      <c r="E39" s="30" t="s">
        <v>13</v>
      </c>
      <c r="F39" s="31">
        <f>July!F37+August!F37+Sept!F37+Oct!F37+Nov!F37+Dec!F37</f>
        <v>0</v>
      </c>
    </row>
    <row r="40" spans="1:6" s="5" customFormat="1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pans="1:6" s="5" customFormat="1" ht="12.75">
      <c r="A41" s="35"/>
      <c r="B41" s="35"/>
      <c r="C41" s="35"/>
      <c r="D41" s="35"/>
      <c r="E41" s="35"/>
      <c r="F41" s="35"/>
    </row>
    <row r="42" spans="1:6" s="5" customFormat="1" ht="27" customHeight="1">
      <c r="A42" s="40" t="s">
        <v>30</v>
      </c>
      <c r="B42" s="45"/>
      <c r="C42" s="45"/>
      <c r="D42" s="41"/>
      <c r="E42" s="45"/>
      <c r="F42" s="40" t="s">
        <v>16</v>
      </c>
    </row>
    <row r="43" spans="1:6" s="5" customFormat="1" ht="12.75">
      <c r="A43" s="41"/>
      <c r="B43" s="41"/>
      <c r="C43" s="41"/>
      <c r="D43" s="41"/>
      <c r="E43" s="41"/>
      <c r="F43" s="41"/>
    </row>
    <row r="44" spans="1:6" s="5" customFormat="1" ht="12.75">
      <c r="A44" s="41" t="s">
        <v>17</v>
      </c>
      <c r="B44" s="45"/>
      <c r="C44" s="29"/>
      <c r="D44" s="41"/>
      <c r="E44" s="45"/>
      <c r="F44" s="41" t="s">
        <v>17</v>
      </c>
    </row>
    <row r="45" spans="1:6" s="5" customFormat="1" ht="12.75">
      <c r="A45" s="35"/>
      <c r="B45" s="35"/>
      <c r="C45" s="35"/>
      <c r="D45" s="35"/>
      <c r="E45" s="35"/>
      <c r="F45" s="35"/>
    </row>
    <row r="46" spans="1:6" s="5" customFormat="1" ht="41.25" customHeight="1">
      <c r="A46" s="40" t="s">
        <v>31</v>
      </c>
      <c r="B46" s="45"/>
      <c r="C46" s="45"/>
      <c r="D46" s="41"/>
      <c r="E46" s="29"/>
      <c r="F46" s="41"/>
    </row>
    <row r="47" spans="1:6" s="5" customFormat="1" ht="12.75">
      <c r="A47" s="41"/>
      <c r="B47" s="41"/>
      <c r="C47" s="41"/>
      <c r="D47" s="41"/>
      <c r="E47" s="29"/>
      <c r="F47" s="41"/>
    </row>
    <row r="48" spans="1:6" s="5" customFormat="1" ht="12.75">
      <c r="A48" s="41" t="s">
        <v>17</v>
      </c>
      <c r="B48" s="45"/>
      <c r="C48" s="29"/>
      <c r="D48" s="41"/>
      <c r="E48" s="29"/>
      <c r="F48" s="41"/>
    </row>
    <row r="49" s="5" customFormat="1" ht="12.75"/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June 2023 ● Page &amp;P of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view="pageLayout" workbookViewId="0" topLeftCell="A1">
      <selection activeCell="C15" sqref="C15"/>
    </sheetView>
  </sheetViews>
  <sheetFormatPr defaultColWidth="8.8515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8">
      <c r="A1" s="17" t="s">
        <v>0</v>
      </c>
      <c r="B1" s="51">
        <f>IF(July!B1="","",July!B1)</f>
      </c>
      <c r="C1" s="51"/>
      <c r="D1" s="16"/>
      <c r="E1" s="16"/>
      <c r="F1" s="17" t="s">
        <v>1</v>
      </c>
    </row>
    <row r="2" spans="1:6" ht="18">
      <c r="A2" s="17" t="s">
        <v>2</v>
      </c>
      <c r="B2" s="51">
        <f>IF(July!B2="","",July!B2)</f>
      </c>
      <c r="C2" s="51"/>
      <c r="D2" s="18"/>
      <c r="E2" s="18" t="s">
        <v>32</v>
      </c>
      <c r="F2" s="17" t="s">
        <v>24</v>
      </c>
    </row>
    <row r="3" spans="1:6" ht="18">
      <c r="A3" s="17"/>
      <c r="B3" s="19" t="s">
        <v>4</v>
      </c>
      <c r="C3" s="15"/>
      <c r="D3" s="18"/>
      <c r="E3" s="18"/>
      <c r="F3" s="17"/>
    </row>
    <row r="4" spans="1:6" ht="8.25" customHeight="1">
      <c r="A4" s="12"/>
      <c r="B4" s="12"/>
      <c r="C4" s="12"/>
      <c r="D4" s="12"/>
      <c r="E4" s="12"/>
      <c r="F4" s="12"/>
    </row>
    <row r="5" spans="1:6" s="2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ht="12.75">
      <c r="A6" s="24">
        <v>1</v>
      </c>
      <c r="B6" s="25"/>
      <c r="C6" s="26"/>
      <c r="D6" s="27"/>
      <c r="E6" s="25"/>
      <c r="F6" s="26"/>
    </row>
    <row r="7" spans="1:6" ht="12.75">
      <c r="A7" s="24">
        <v>2</v>
      </c>
      <c r="B7" s="25"/>
      <c r="C7" s="26"/>
      <c r="D7" s="27"/>
      <c r="E7" s="25"/>
      <c r="F7" s="26"/>
    </row>
    <row r="8" spans="1:6" ht="12.75">
      <c r="A8" s="24">
        <v>3</v>
      </c>
      <c r="B8" s="25"/>
      <c r="C8" s="26"/>
      <c r="D8" s="27"/>
      <c r="E8" s="25"/>
      <c r="F8" s="26"/>
    </row>
    <row r="9" spans="1:6" ht="12.75">
      <c r="A9" s="24">
        <v>4</v>
      </c>
      <c r="B9" s="25"/>
      <c r="C9" s="26"/>
      <c r="D9" s="27"/>
      <c r="E9" s="25"/>
      <c r="F9" s="26"/>
    </row>
    <row r="10" spans="1:6" ht="12.75">
      <c r="A10" s="24">
        <v>5</v>
      </c>
      <c r="B10" s="25"/>
      <c r="C10" s="26"/>
      <c r="D10" s="27"/>
      <c r="E10" s="25"/>
      <c r="F10" s="26"/>
    </row>
    <row r="11" spans="1:6" ht="12.75">
      <c r="A11" s="24">
        <v>6</v>
      </c>
      <c r="B11" s="25"/>
      <c r="C11" s="26"/>
      <c r="D11" s="27"/>
      <c r="E11" s="25"/>
      <c r="F11" s="26"/>
    </row>
    <row r="12" spans="1:6" ht="12.75">
      <c r="A12" s="24">
        <v>7</v>
      </c>
      <c r="B12" s="25"/>
      <c r="C12" s="26"/>
      <c r="D12" s="27"/>
      <c r="E12" s="25"/>
      <c r="F12" s="26"/>
    </row>
    <row r="13" spans="1:6" ht="12.75">
      <c r="A13" s="24">
        <v>8</v>
      </c>
      <c r="B13" s="25"/>
      <c r="C13" s="26"/>
      <c r="D13" s="27"/>
      <c r="E13" s="25"/>
      <c r="F13" s="26"/>
    </row>
    <row r="14" spans="1:6" ht="12.75">
      <c r="A14" s="24">
        <v>9</v>
      </c>
      <c r="B14" s="25"/>
      <c r="C14" s="26"/>
      <c r="D14" s="27"/>
      <c r="E14" s="25"/>
      <c r="F14" s="26"/>
    </row>
    <row r="15" spans="1:6" ht="12.75">
      <c r="A15" s="24">
        <v>10</v>
      </c>
      <c r="B15" s="25"/>
      <c r="C15" s="26"/>
      <c r="D15" s="27"/>
      <c r="E15" s="25"/>
      <c r="F15" s="26"/>
    </row>
    <row r="16" spans="1:6" ht="12.75">
      <c r="A16" s="24">
        <v>11</v>
      </c>
      <c r="B16" s="25"/>
      <c r="C16" s="26"/>
      <c r="D16" s="27"/>
      <c r="E16" s="25"/>
      <c r="F16" s="26"/>
    </row>
    <row r="17" spans="1:6" ht="12.75">
      <c r="A17" s="24">
        <v>12</v>
      </c>
      <c r="B17" s="25"/>
      <c r="C17" s="26"/>
      <c r="D17" s="27"/>
      <c r="E17" s="25"/>
      <c r="F17" s="26"/>
    </row>
    <row r="18" spans="1:6" ht="12.75">
      <c r="A18" s="24">
        <v>13</v>
      </c>
      <c r="B18" s="25"/>
      <c r="C18" s="26"/>
      <c r="D18" s="27"/>
      <c r="E18" s="25"/>
      <c r="F18" s="26"/>
    </row>
    <row r="19" spans="1:6" ht="12.75">
      <c r="A19" s="24">
        <v>14</v>
      </c>
      <c r="B19" s="25"/>
      <c r="C19" s="26"/>
      <c r="D19" s="27"/>
      <c r="E19" s="25"/>
      <c r="F19" s="26"/>
    </row>
    <row r="20" spans="1:6" ht="12.75">
      <c r="A20" s="24">
        <v>15</v>
      </c>
      <c r="B20" s="25"/>
      <c r="C20" s="26"/>
      <c r="D20" s="27"/>
      <c r="E20" s="25"/>
      <c r="F20" s="26"/>
    </row>
    <row r="21" spans="1:6" ht="12.75">
      <c r="A21" s="24">
        <v>16</v>
      </c>
      <c r="B21" s="25"/>
      <c r="C21" s="26"/>
      <c r="D21" s="27"/>
      <c r="E21" s="25"/>
      <c r="F21" s="26"/>
    </row>
    <row r="22" spans="1:6" ht="12.75">
      <c r="A22" s="24">
        <v>17</v>
      </c>
      <c r="B22" s="25"/>
      <c r="C22" s="26"/>
      <c r="D22" s="27"/>
      <c r="E22" s="25"/>
      <c r="F22" s="26"/>
    </row>
    <row r="23" spans="1:6" ht="12.75">
      <c r="A23" s="24">
        <v>18</v>
      </c>
      <c r="B23" s="25"/>
      <c r="C23" s="26"/>
      <c r="D23" s="27"/>
      <c r="E23" s="25"/>
      <c r="F23" s="26"/>
    </row>
    <row r="24" spans="1:6" ht="12.75">
      <c r="A24" s="24">
        <v>19</v>
      </c>
      <c r="B24" s="25"/>
      <c r="C24" s="26"/>
      <c r="D24" s="27"/>
      <c r="E24" s="25"/>
      <c r="F24" s="26"/>
    </row>
    <row r="25" spans="1:6" ht="12.75">
      <c r="A25" s="24">
        <v>20</v>
      </c>
      <c r="B25" s="25"/>
      <c r="C25" s="26"/>
      <c r="D25" s="27"/>
      <c r="E25" s="25"/>
      <c r="F25" s="26"/>
    </row>
    <row r="26" spans="1:6" ht="12.75">
      <c r="A26" s="24">
        <v>21</v>
      </c>
      <c r="B26" s="25"/>
      <c r="C26" s="26"/>
      <c r="D26" s="27"/>
      <c r="E26" s="25"/>
      <c r="F26" s="26"/>
    </row>
    <row r="27" spans="1:6" ht="12.75">
      <c r="A27" s="24">
        <v>22</v>
      </c>
      <c r="B27" s="25"/>
      <c r="C27" s="26"/>
      <c r="D27" s="27"/>
      <c r="E27" s="25"/>
      <c r="F27" s="26"/>
    </row>
    <row r="28" spans="1:6" ht="12.75">
      <c r="A28" s="24">
        <v>23</v>
      </c>
      <c r="B28" s="25"/>
      <c r="C28" s="26"/>
      <c r="D28" s="27"/>
      <c r="E28" s="25"/>
      <c r="F28" s="26"/>
    </row>
    <row r="29" spans="1:6" ht="12.75">
      <c r="A29" s="24">
        <v>24</v>
      </c>
      <c r="B29" s="25"/>
      <c r="C29" s="26"/>
      <c r="D29" s="27"/>
      <c r="E29" s="25"/>
      <c r="F29" s="26"/>
    </row>
    <row r="30" spans="1:6" ht="12.75">
      <c r="A30" s="24">
        <v>25</v>
      </c>
      <c r="B30" s="25"/>
      <c r="C30" s="26"/>
      <c r="D30" s="27"/>
      <c r="E30" s="25"/>
      <c r="F30" s="26"/>
    </row>
    <row r="31" spans="1:6" ht="12.75">
      <c r="A31" s="24">
        <v>26</v>
      </c>
      <c r="B31" s="25"/>
      <c r="C31" s="26"/>
      <c r="D31" s="27"/>
      <c r="E31" s="25"/>
      <c r="F31" s="26"/>
    </row>
    <row r="32" spans="1:6" ht="12.75">
      <c r="A32" s="24">
        <v>27</v>
      </c>
      <c r="B32" s="25"/>
      <c r="C32" s="26"/>
      <c r="D32" s="27"/>
      <c r="E32" s="25"/>
      <c r="F32" s="26"/>
    </row>
    <row r="33" spans="1:6" ht="12.75">
      <c r="A33" s="24">
        <v>28</v>
      </c>
      <c r="B33" s="25"/>
      <c r="C33" s="26"/>
      <c r="D33" s="27"/>
      <c r="E33" s="25"/>
      <c r="F33" s="26"/>
    </row>
    <row r="34" spans="1:6" ht="12.75">
      <c r="A34" s="24">
        <v>29</v>
      </c>
      <c r="B34" s="25"/>
      <c r="C34" s="26"/>
      <c r="D34" s="27"/>
      <c r="E34" s="25"/>
      <c r="F34" s="26"/>
    </row>
    <row r="35" spans="1:6" ht="12.75">
      <c r="A35" s="24">
        <v>30</v>
      </c>
      <c r="B35" s="25"/>
      <c r="C35" s="26"/>
      <c r="D35" s="27"/>
      <c r="E35" s="25"/>
      <c r="F35" s="26"/>
    </row>
    <row r="36" spans="1:6" ht="12.75">
      <c r="A36" s="28">
        <v>31</v>
      </c>
      <c r="B36" s="28"/>
      <c r="C36" s="26"/>
      <c r="D36" s="27"/>
      <c r="E36" s="25"/>
      <c r="F36" s="26"/>
    </row>
    <row r="37" spans="1:6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ht="12.75">
      <c r="A38" s="42"/>
      <c r="B38" s="43" t="s">
        <v>11</v>
      </c>
      <c r="C38" s="34" t="e">
        <f>C37/SUM(C37,F37)</f>
        <v>#DIV/0!</v>
      </c>
      <c r="D38" s="27"/>
      <c r="E38" s="44" t="s">
        <v>12</v>
      </c>
      <c r="F38" s="34" t="e">
        <f>F37/SUM(C37,F37)</f>
        <v>#DIV/0!</v>
      </c>
    </row>
    <row r="39" spans="1:6" ht="12.75">
      <c r="A39" s="35"/>
      <c r="B39" s="30" t="s">
        <v>13</v>
      </c>
      <c r="C39" s="31">
        <f>July!C37+August!C37+Sept!C37+Oct!C37+Nov!C37+Dec!C37+Jan!C37</f>
        <v>0</v>
      </c>
      <c r="D39" s="27"/>
      <c r="E39" s="30" t="s">
        <v>13</v>
      </c>
      <c r="F39" s="31">
        <f>July!F37+August!F37+Sept!F37+Oct!F37+Nov!F37+Dec!F37+Jan!F37</f>
        <v>0</v>
      </c>
    </row>
    <row r="40" spans="1:6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pans="1:6" ht="12.75">
      <c r="A41" s="35"/>
      <c r="B41" s="35"/>
      <c r="C41" s="35"/>
      <c r="D41" s="35"/>
      <c r="E41" s="35"/>
      <c r="F41" s="35"/>
    </row>
    <row r="42" spans="1:6" ht="27" customHeight="1">
      <c r="A42" s="40" t="s">
        <v>30</v>
      </c>
      <c r="B42" s="45"/>
      <c r="C42" s="45"/>
      <c r="D42" s="41"/>
      <c r="E42" s="45"/>
      <c r="F42" s="40" t="s">
        <v>16</v>
      </c>
    </row>
    <row r="43" spans="1:6" ht="12.75">
      <c r="A43" s="41"/>
      <c r="B43" s="41"/>
      <c r="C43" s="41"/>
      <c r="D43" s="41"/>
      <c r="E43" s="41"/>
      <c r="F43" s="41"/>
    </row>
    <row r="44" spans="1:6" ht="12.75">
      <c r="A44" s="41" t="s">
        <v>17</v>
      </c>
      <c r="B44" s="45"/>
      <c r="C44" s="29"/>
      <c r="D44" s="41"/>
      <c r="E44" s="45"/>
      <c r="F44" s="41" t="s">
        <v>17</v>
      </c>
    </row>
    <row r="45" spans="1:6" ht="12.75">
      <c r="A45" s="35"/>
      <c r="B45" s="35"/>
      <c r="C45" s="35"/>
      <c r="D45" s="35"/>
      <c r="E45" s="35"/>
      <c r="F45" s="35"/>
    </row>
    <row r="46" spans="1:6" ht="41.25" customHeight="1">
      <c r="A46" s="40" t="s">
        <v>31</v>
      </c>
      <c r="B46" s="45"/>
      <c r="C46" s="45"/>
      <c r="D46" s="41"/>
      <c r="E46" s="29"/>
      <c r="F46" s="41"/>
    </row>
    <row r="47" spans="1:6" ht="12.75">
      <c r="A47" s="41"/>
      <c r="B47" s="41"/>
      <c r="C47" s="41"/>
      <c r="D47" s="41"/>
      <c r="E47" s="29"/>
      <c r="F47" s="41"/>
    </row>
    <row r="48" spans="1:6" ht="12.75">
      <c r="A48" s="41" t="s">
        <v>17</v>
      </c>
      <c r="B48" s="45"/>
      <c r="C48" s="29"/>
      <c r="D48" s="41"/>
      <c r="E48" s="29"/>
      <c r="F48" s="41"/>
    </row>
    <row r="49" spans="1:6" ht="12.75">
      <c r="A49" s="35"/>
      <c r="B49" s="35"/>
      <c r="C49" s="35"/>
      <c r="D49" s="35"/>
      <c r="E49" s="35"/>
      <c r="F49" s="35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June 2023 ● Page &amp;P of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view="pageLayout" workbookViewId="0" topLeftCell="A25">
      <selection activeCell="E2" sqref="E2"/>
    </sheetView>
  </sheetViews>
  <sheetFormatPr defaultColWidth="8.8515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5" customFormat="1" ht="18">
      <c r="A1" s="17" t="s">
        <v>0</v>
      </c>
      <c r="B1" s="51">
        <f>IF(July!B1="","",July!B1)</f>
      </c>
      <c r="C1" s="51"/>
      <c r="D1" s="16"/>
      <c r="E1" s="16"/>
      <c r="F1" s="17" t="s">
        <v>1</v>
      </c>
    </row>
    <row r="2" spans="1:6" s="5" customFormat="1" ht="18">
      <c r="A2" s="17" t="s">
        <v>2</v>
      </c>
      <c r="B2" s="51">
        <f>IF(July!B2="","",July!B2)</f>
      </c>
      <c r="C2" s="51"/>
      <c r="D2" s="18"/>
      <c r="E2" s="18" t="s">
        <v>32</v>
      </c>
      <c r="F2" s="17" t="s">
        <v>25</v>
      </c>
    </row>
    <row r="3" spans="1:6" s="5" customFormat="1" ht="18.75">
      <c r="A3" s="4"/>
      <c r="B3" s="19" t="s">
        <v>4</v>
      </c>
      <c r="C3" s="15"/>
      <c r="D3" s="18"/>
      <c r="E3" s="18"/>
      <c r="F3" s="17"/>
    </row>
    <row r="4" spans="1:6" s="13" customFormat="1" ht="8.25" customHeight="1">
      <c r="A4" s="12"/>
      <c r="B4" s="12"/>
      <c r="C4" s="12"/>
      <c r="D4" s="12"/>
      <c r="E4" s="12"/>
      <c r="F4" s="12"/>
    </row>
    <row r="5" spans="1:6" s="8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s="5" customFormat="1" ht="12.75">
      <c r="A6" s="24">
        <v>1</v>
      </c>
      <c r="B6" s="25"/>
      <c r="C6" s="26"/>
      <c r="D6" s="27"/>
      <c r="E6" s="25"/>
      <c r="F6" s="26"/>
    </row>
    <row r="7" spans="1:6" s="5" customFormat="1" ht="12.75">
      <c r="A7" s="24">
        <v>2</v>
      </c>
      <c r="B7" s="25"/>
      <c r="C7" s="26"/>
      <c r="D7" s="27"/>
      <c r="E7" s="25"/>
      <c r="F7" s="26"/>
    </row>
    <row r="8" spans="1:6" s="5" customFormat="1" ht="12.75">
      <c r="A8" s="24">
        <v>3</v>
      </c>
      <c r="B8" s="25"/>
      <c r="C8" s="26"/>
      <c r="D8" s="27"/>
      <c r="E8" s="25"/>
      <c r="F8" s="26"/>
    </row>
    <row r="9" spans="1:6" s="5" customFormat="1" ht="12.75">
      <c r="A9" s="24">
        <v>4</v>
      </c>
      <c r="B9" s="25"/>
      <c r="C9" s="26"/>
      <c r="D9" s="27"/>
      <c r="E9" s="25"/>
      <c r="F9" s="26"/>
    </row>
    <row r="10" spans="1:6" s="5" customFormat="1" ht="12.75">
      <c r="A10" s="24">
        <v>5</v>
      </c>
      <c r="B10" s="25"/>
      <c r="C10" s="26"/>
      <c r="D10" s="27"/>
      <c r="E10" s="25"/>
      <c r="F10" s="26"/>
    </row>
    <row r="11" spans="1:6" s="5" customFormat="1" ht="12.75">
      <c r="A11" s="24">
        <v>6</v>
      </c>
      <c r="B11" s="25"/>
      <c r="C11" s="26"/>
      <c r="D11" s="27"/>
      <c r="E11" s="25"/>
      <c r="F11" s="26"/>
    </row>
    <row r="12" spans="1:6" s="5" customFormat="1" ht="12.75">
      <c r="A12" s="24">
        <v>7</v>
      </c>
      <c r="B12" s="25"/>
      <c r="C12" s="26"/>
      <c r="D12" s="27"/>
      <c r="E12" s="25"/>
      <c r="F12" s="26"/>
    </row>
    <row r="13" spans="1:6" s="5" customFormat="1" ht="12.75">
      <c r="A13" s="24">
        <v>8</v>
      </c>
      <c r="B13" s="25"/>
      <c r="C13" s="26"/>
      <c r="D13" s="27"/>
      <c r="E13" s="25"/>
      <c r="F13" s="26"/>
    </row>
    <row r="14" spans="1:6" s="5" customFormat="1" ht="12.75">
      <c r="A14" s="24">
        <v>9</v>
      </c>
      <c r="B14" s="25"/>
      <c r="C14" s="26"/>
      <c r="D14" s="27"/>
      <c r="E14" s="25"/>
      <c r="F14" s="26"/>
    </row>
    <row r="15" spans="1:6" s="5" customFormat="1" ht="12.75">
      <c r="A15" s="24">
        <v>10</v>
      </c>
      <c r="B15" s="25"/>
      <c r="C15" s="26"/>
      <c r="D15" s="27"/>
      <c r="E15" s="25"/>
      <c r="F15" s="26"/>
    </row>
    <row r="16" spans="1:6" s="5" customFormat="1" ht="12.75">
      <c r="A16" s="24">
        <v>11</v>
      </c>
      <c r="B16" s="25"/>
      <c r="C16" s="26"/>
      <c r="D16" s="27"/>
      <c r="E16" s="25"/>
      <c r="F16" s="26"/>
    </row>
    <row r="17" spans="1:6" s="5" customFormat="1" ht="12.75">
      <c r="A17" s="24">
        <v>12</v>
      </c>
      <c r="B17" s="25"/>
      <c r="C17" s="26"/>
      <c r="D17" s="27"/>
      <c r="E17" s="25"/>
      <c r="F17" s="26"/>
    </row>
    <row r="18" spans="1:6" s="5" customFormat="1" ht="12.75">
      <c r="A18" s="24">
        <v>13</v>
      </c>
      <c r="B18" s="25"/>
      <c r="C18" s="26"/>
      <c r="D18" s="27"/>
      <c r="E18" s="25"/>
      <c r="F18" s="26"/>
    </row>
    <row r="19" spans="1:6" s="5" customFormat="1" ht="12.75">
      <c r="A19" s="24">
        <v>14</v>
      </c>
      <c r="B19" s="25"/>
      <c r="C19" s="26"/>
      <c r="D19" s="27"/>
      <c r="E19" s="25"/>
      <c r="F19" s="26"/>
    </row>
    <row r="20" spans="1:6" s="5" customFormat="1" ht="12.75">
      <c r="A20" s="24">
        <v>15</v>
      </c>
      <c r="B20" s="25"/>
      <c r="C20" s="26"/>
      <c r="D20" s="27"/>
      <c r="E20" s="25"/>
      <c r="F20" s="26"/>
    </row>
    <row r="21" spans="1:6" s="5" customFormat="1" ht="12.75">
      <c r="A21" s="24">
        <v>16</v>
      </c>
      <c r="B21" s="25"/>
      <c r="C21" s="26"/>
      <c r="D21" s="27"/>
      <c r="E21" s="25"/>
      <c r="F21" s="26"/>
    </row>
    <row r="22" spans="1:6" s="5" customFormat="1" ht="12.75">
      <c r="A22" s="24">
        <v>17</v>
      </c>
      <c r="B22" s="25"/>
      <c r="C22" s="26"/>
      <c r="D22" s="27"/>
      <c r="E22" s="25"/>
      <c r="F22" s="26"/>
    </row>
    <row r="23" spans="1:6" s="5" customFormat="1" ht="12.75">
      <c r="A23" s="24">
        <v>18</v>
      </c>
      <c r="B23" s="25"/>
      <c r="C23" s="26"/>
      <c r="D23" s="27"/>
      <c r="E23" s="25"/>
      <c r="F23" s="26"/>
    </row>
    <row r="24" spans="1:6" s="5" customFormat="1" ht="12.75">
      <c r="A24" s="24">
        <v>19</v>
      </c>
      <c r="B24" s="25"/>
      <c r="C24" s="26"/>
      <c r="D24" s="27"/>
      <c r="E24" s="25"/>
      <c r="F24" s="26"/>
    </row>
    <row r="25" spans="1:6" s="5" customFormat="1" ht="12.75">
      <c r="A25" s="24">
        <v>20</v>
      </c>
      <c r="B25" s="25"/>
      <c r="C25" s="26"/>
      <c r="D25" s="27"/>
      <c r="E25" s="25"/>
      <c r="F25" s="26"/>
    </row>
    <row r="26" spans="1:6" s="5" customFormat="1" ht="12.75">
      <c r="A26" s="24">
        <v>21</v>
      </c>
      <c r="B26" s="25"/>
      <c r="C26" s="26"/>
      <c r="D26" s="27"/>
      <c r="E26" s="25"/>
      <c r="F26" s="26"/>
    </row>
    <row r="27" spans="1:6" s="5" customFormat="1" ht="12.75">
      <c r="A27" s="24">
        <v>22</v>
      </c>
      <c r="B27" s="25"/>
      <c r="C27" s="26"/>
      <c r="D27" s="27"/>
      <c r="E27" s="25"/>
      <c r="F27" s="26"/>
    </row>
    <row r="28" spans="1:6" s="5" customFormat="1" ht="12.75">
      <c r="A28" s="24">
        <v>23</v>
      </c>
      <c r="B28" s="25"/>
      <c r="C28" s="26"/>
      <c r="D28" s="27"/>
      <c r="E28" s="25"/>
      <c r="F28" s="26"/>
    </row>
    <row r="29" spans="1:6" s="5" customFormat="1" ht="12.75">
      <c r="A29" s="24">
        <v>24</v>
      </c>
      <c r="B29" s="25"/>
      <c r="C29" s="26"/>
      <c r="D29" s="27"/>
      <c r="E29" s="25"/>
      <c r="F29" s="26"/>
    </row>
    <row r="30" spans="1:6" s="5" customFormat="1" ht="12.75">
      <c r="A30" s="24">
        <v>25</v>
      </c>
      <c r="B30" s="25"/>
      <c r="C30" s="26"/>
      <c r="D30" s="27"/>
      <c r="E30" s="25"/>
      <c r="F30" s="26"/>
    </row>
    <row r="31" spans="1:6" s="5" customFormat="1" ht="12.75">
      <c r="A31" s="24">
        <v>26</v>
      </c>
      <c r="B31" s="25"/>
      <c r="C31" s="26"/>
      <c r="D31" s="27"/>
      <c r="E31" s="25"/>
      <c r="F31" s="26"/>
    </row>
    <row r="32" spans="1:6" s="5" customFormat="1" ht="12.75">
      <c r="A32" s="24">
        <v>27</v>
      </c>
      <c r="B32" s="25"/>
      <c r="C32" s="26"/>
      <c r="D32" s="27"/>
      <c r="E32" s="25"/>
      <c r="F32" s="26"/>
    </row>
    <row r="33" spans="1:6" s="5" customFormat="1" ht="12.75">
      <c r="A33" s="24">
        <v>28</v>
      </c>
      <c r="B33" s="25"/>
      <c r="C33" s="26"/>
      <c r="D33" s="27"/>
      <c r="E33" s="25"/>
      <c r="F33" s="26"/>
    </row>
    <row r="34" spans="1:6" s="5" customFormat="1" ht="12.75">
      <c r="A34" s="24">
        <v>29</v>
      </c>
      <c r="B34" s="25"/>
      <c r="C34" s="26"/>
      <c r="D34" s="27"/>
      <c r="E34" s="25"/>
      <c r="F34" s="26"/>
    </row>
    <row r="35" spans="1:6" s="5" customFormat="1" ht="12.75">
      <c r="A35" s="24">
        <v>30</v>
      </c>
      <c r="B35" s="25"/>
      <c r="C35" s="26"/>
      <c r="D35" s="27"/>
      <c r="E35" s="25"/>
      <c r="F35" s="26"/>
    </row>
    <row r="36" spans="1:6" s="5" customFormat="1" ht="12.75">
      <c r="A36" s="28">
        <v>31</v>
      </c>
      <c r="B36" s="28"/>
      <c r="C36" s="26"/>
      <c r="D36" s="27"/>
      <c r="E36" s="25"/>
      <c r="F36" s="26"/>
    </row>
    <row r="37" spans="1:6" s="5" customFormat="1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s="13" customFormat="1" ht="12.75">
      <c r="A38" s="42"/>
      <c r="B38" s="43" t="s">
        <v>11</v>
      </c>
      <c r="C38" s="34" t="e">
        <f>C37/SUM(C37,F37)</f>
        <v>#DIV/0!</v>
      </c>
      <c r="D38" s="27"/>
      <c r="E38" s="44" t="s">
        <v>12</v>
      </c>
      <c r="F38" s="34" t="e">
        <f>F37/SUM(C37,F37)</f>
        <v>#DIV/0!</v>
      </c>
    </row>
    <row r="39" spans="1:6" s="5" customFormat="1" ht="12.75">
      <c r="A39" s="35"/>
      <c r="B39" s="30" t="s">
        <v>13</v>
      </c>
      <c r="C39" s="31">
        <f>July!C37+August!C37+Sept!C37+Oct!C37+Nov!C37+Dec!C37+Jan!C37+Feb!C37</f>
        <v>0</v>
      </c>
      <c r="D39" s="27"/>
      <c r="E39" s="30" t="s">
        <v>13</v>
      </c>
      <c r="F39" s="31">
        <f>July!F37+August!F37+Sept!F37+Oct!F37+Nov!F37+Dec!F37+Jan!F37+Feb!F37</f>
        <v>0</v>
      </c>
    </row>
    <row r="40" spans="1:6" s="5" customFormat="1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pans="1:6" s="5" customFormat="1" ht="12.75">
      <c r="A41" s="35"/>
      <c r="B41" s="35"/>
      <c r="C41" s="35"/>
      <c r="D41" s="35"/>
      <c r="E41" s="35"/>
      <c r="F41" s="35"/>
    </row>
    <row r="42" spans="1:6" s="5" customFormat="1" ht="27" customHeight="1">
      <c r="A42" s="40" t="s">
        <v>30</v>
      </c>
      <c r="B42" s="45"/>
      <c r="C42" s="45"/>
      <c r="D42" s="41"/>
      <c r="E42" s="45"/>
      <c r="F42" s="40" t="s">
        <v>16</v>
      </c>
    </row>
    <row r="43" spans="1:6" s="5" customFormat="1" ht="12.75">
      <c r="A43" s="41"/>
      <c r="B43" s="41"/>
      <c r="C43" s="41"/>
      <c r="D43" s="41"/>
      <c r="E43" s="41"/>
      <c r="F43" s="41"/>
    </row>
    <row r="44" spans="1:6" s="5" customFormat="1" ht="12.75">
      <c r="A44" s="41" t="s">
        <v>17</v>
      </c>
      <c r="B44" s="45"/>
      <c r="C44" s="29"/>
      <c r="D44" s="41"/>
      <c r="E44" s="45"/>
      <c r="F44" s="41" t="s">
        <v>17</v>
      </c>
    </row>
    <row r="45" spans="1:6" s="5" customFormat="1" ht="12.75">
      <c r="A45" s="35"/>
      <c r="B45" s="35"/>
      <c r="C45" s="35"/>
      <c r="D45" s="35"/>
      <c r="E45" s="35"/>
      <c r="F45" s="35"/>
    </row>
    <row r="46" spans="1:6" s="5" customFormat="1" ht="41.25" customHeight="1">
      <c r="A46" s="40" t="s">
        <v>31</v>
      </c>
      <c r="B46" s="45"/>
      <c r="C46" s="45"/>
      <c r="D46" s="41"/>
      <c r="E46" s="29"/>
      <c r="F46" s="41"/>
    </row>
    <row r="47" spans="1:6" s="5" customFormat="1" ht="12.75">
      <c r="A47" s="41"/>
      <c r="B47" s="41"/>
      <c r="C47" s="41"/>
      <c r="D47" s="41"/>
      <c r="E47" s="29"/>
      <c r="F47" s="41"/>
    </row>
    <row r="48" spans="1:6" s="5" customFormat="1" ht="12.75">
      <c r="A48" s="41" t="s">
        <v>17</v>
      </c>
      <c r="B48" s="45"/>
      <c r="C48" s="29"/>
      <c r="D48" s="41"/>
      <c r="E48" s="29"/>
      <c r="F48" s="41"/>
    </row>
    <row r="49" s="5" customFormat="1" ht="12.75">
      <c r="E49" s="14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June 2023 ● Page &amp;P of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view="pageLayout" workbookViewId="0" topLeftCell="A1">
      <selection activeCell="C30" sqref="C30"/>
    </sheetView>
  </sheetViews>
  <sheetFormatPr defaultColWidth="8.8515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8">
      <c r="A1" s="17" t="s">
        <v>0</v>
      </c>
      <c r="B1" s="51">
        <f>IF(July!B1="","",July!B1)</f>
      </c>
      <c r="C1" s="51"/>
      <c r="D1" s="16"/>
      <c r="E1" s="16"/>
      <c r="F1" s="17" t="s">
        <v>1</v>
      </c>
    </row>
    <row r="2" spans="1:6" ht="18">
      <c r="A2" s="17" t="s">
        <v>2</v>
      </c>
      <c r="B2" s="51">
        <f>IF(July!B2="","",July!B2)</f>
      </c>
      <c r="C2" s="51"/>
      <c r="D2" s="18"/>
      <c r="E2" s="18" t="s">
        <v>32</v>
      </c>
      <c r="F2" s="17" t="s">
        <v>26</v>
      </c>
    </row>
    <row r="3" spans="1:6" ht="18">
      <c r="A3" s="17"/>
      <c r="B3" s="19" t="s">
        <v>4</v>
      </c>
      <c r="C3" s="15"/>
      <c r="D3" s="18"/>
      <c r="E3" s="18"/>
      <c r="F3" s="17"/>
    </row>
    <row r="4" spans="1:6" ht="8.25" customHeight="1">
      <c r="A4" s="12"/>
      <c r="B4" s="12"/>
      <c r="C4" s="12"/>
      <c r="D4" s="12"/>
      <c r="E4" s="12"/>
      <c r="F4" s="12"/>
    </row>
    <row r="5" spans="1:6" s="2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ht="12.75">
      <c r="A6" s="24">
        <v>1</v>
      </c>
      <c r="B6" s="25"/>
      <c r="C6" s="26"/>
      <c r="D6" s="27"/>
      <c r="E6" s="25"/>
      <c r="F6" s="26"/>
    </row>
    <row r="7" spans="1:6" ht="12.75">
      <c r="A7" s="24">
        <v>2</v>
      </c>
      <c r="B7" s="25"/>
      <c r="C7" s="26"/>
      <c r="D7" s="27"/>
      <c r="E7" s="25"/>
      <c r="F7" s="26"/>
    </row>
    <row r="8" spans="1:6" ht="12.75">
      <c r="A8" s="24">
        <v>3</v>
      </c>
      <c r="B8" s="25"/>
      <c r="C8" s="26"/>
      <c r="D8" s="27"/>
      <c r="E8" s="25"/>
      <c r="F8" s="26"/>
    </row>
    <row r="9" spans="1:6" ht="12.75">
      <c r="A9" s="24">
        <v>4</v>
      </c>
      <c r="B9" s="25"/>
      <c r="C9" s="26"/>
      <c r="D9" s="27"/>
      <c r="E9" s="25"/>
      <c r="F9" s="26"/>
    </row>
    <row r="10" spans="1:6" ht="12.75">
      <c r="A10" s="24">
        <v>5</v>
      </c>
      <c r="B10" s="25"/>
      <c r="C10" s="26"/>
      <c r="D10" s="27"/>
      <c r="E10" s="25"/>
      <c r="F10" s="26"/>
    </row>
    <row r="11" spans="1:6" ht="12.75">
      <c r="A11" s="24">
        <v>6</v>
      </c>
      <c r="B11" s="25"/>
      <c r="C11" s="26"/>
      <c r="D11" s="27"/>
      <c r="E11" s="25"/>
      <c r="F11" s="26"/>
    </row>
    <row r="12" spans="1:6" ht="12.75">
      <c r="A12" s="24">
        <v>7</v>
      </c>
      <c r="B12" s="25"/>
      <c r="C12" s="26"/>
      <c r="D12" s="27"/>
      <c r="E12" s="25"/>
      <c r="F12" s="26"/>
    </row>
    <row r="13" spans="1:6" ht="12.75">
      <c r="A13" s="24">
        <v>8</v>
      </c>
      <c r="B13" s="25"/>
      <c r="C13" s="26"/>
      <c r="D13" s="27"/>
      <c r="E13" s="25"/>
      <c r="F13" s="26"/>
    </row>
    <row r="14" spans="1:6" ht="12.75">
      <c r="A14" s="24">
        <v>9</v>
      </c>
      <c r="B14" s="25"/>
      <c r="C14" s="26"/>
      <c r="D14" s="27"/>
      <c r="E14" s="25"/>
      <c r="F14" s="26"/>
    </row>
    <row r="15" spans="1:6" ht="12.75">
      <c r="A15" s="24">
        <v>10</v>
      </c>
      <c r="B15" s="25"/>
      <c r="C15" s="26"/>
      <c r="D15" s="27"/>
      <c r="E15" s="25"/>
      <c r="F15" s="26"/>
    </row>
    <row r="16" spans="1:6" ht="12.75">
      <c r="A16" s="24">
        <v>11</v>
      </c>
      <c r="B16" s="25"/>
      <c r="C16" s="26"/>
      <c r="D16" s="27"/>
      <c r="E16" s="25"/>
      <c r="F16" s="26"/>
    </row>
    <row r="17" spans="1:6" ht="12.75">
      <c r="A17" s="24">
        <v>12</v>
      </c>
      <c r="B17" s="25"/>
      <c r="C17" s="26"/>
      <c r="D17" s="27"/>
      <c r="E17" s="25"/>
      <c r="F17" s="26"/>
    </row>
    <row r="18" spans="1:6" ht="12.75">
      <c r="A18" s="24">
        <v>13</v>
      </c>
      <c r="B18" s="25"/>
      <c r="C18" s="26"/>
      <c r="D18" s="27"/>
      <c r="E18" s="25"/>
      <c r="F18" s="26"/>
    </row>
    <row r="19" spans="1:6" ht="12.75">
      <c r="A19" s="24">
        <v>14</v>
      </c>
      <c r="B19" s="25"/>
      <c r="C19" s="26"/>
      <c r="D19" s="27"/>
      <c r="E19" s="25"/>
      <c r="F19" s="26"/>
    </row>
    <row r="20" spans="1:6" ht="12.75">
      <c r="A20" s="24">
        <v>15</v>
      </c>
      <c r="B20" s="25"/>
      <c r="C20" s="26"/>
      <c r="D20" s="27"/>
      <c r="E20" s="25"/>
      <c r="F20" s="26"/>
    </row>
    <row r="21" spans="1:6" ht="12.75">
      <c r="A21" s="24">
        <v>16</v>
      </c>
      <c r="B21" s="25"/>
      <c r="C21" s="26"/>
      <c r="D21" s="27"/>
      <c r="E21" s="25"/>
      <c r="F21" s="26"/>
    </row>
    <row r="22" spans="1:6" ht="12.75">
      <c r="A22" s="24">
        <v>17</v>
      </c>
      <c r="B22" s="25"/>
      <c r="C22" s="26"/>
      <c r="D22" s="27"/>
      <c r="E22" s="25"/>
      <c r="F22" s="26"/>
    </row>
    <row r="23" spans="1:6" ht="12.75">
      <c r="A23" s="24">
        <v>18</v>
      </c>
      <c r="B23" s="25"/>
      <c r="C23" s="26"/>
      <c r="D23" s="27"/>
      <c r="E23" s="25"/>
      <c r="F23" s="26"/>
    </row>
    <row r="24" spans="1:6" ht="12.75">
      <c r="A24" s="24">
        <v>19</v>
      </c>
      <c r="B24" s="25"/>
      <c r="C24" s="26"/>
      <c r="D24" s="27"/>
      <c r="E24" s="25"/>
      <c r="F24" s="26"/>
    </row>
    <row r="25" spans="1:6" ht="12.75">
      <c r="A25" s="24">
        <v>20</v>
      </c>
      <c r="B25" s="25"/>
      <c r="C25" s="26"/>
      <c r="D25" s="27"/>
      <c r="E25" s="25"/>
      <c r="F25" s="26"/>
    </row>
    <row r="26" spans="1:6" ht="12.75">
      <c r="A26" s="24">
        <v>21</v>
      </c>
      <c r="B26" s="25"/>
      <c r="C26" s="26"/>
      <c r="D26" s="27"/>
      <c r="E26" s="25"/>
      <c r="F26" s="26"/>
    </row>
    <row r="27" spans="1:6" ht="12.75">
      <c r="A27" s="24">
        <v>22</v>
      </c>
      <c r="B27" s="25"/>
      <c r="C27" s="26"/>
      <c r="D27" s="27"/>
      <c r="E27" s="25"/>
      <c r="F27" s="26"/>
    </row>
    <row r="28" spans="1:6" ht="12.75">
      <c r="A28" s="24">
        <v>23</v>
      </c>
      <c r="B28" s="25"/>
      <c r="C28" s="26"/>
      <c r="D28" s="27"/>
      <c r="E28" s="25"/>
      <c r="F28" s="26"/>
    </row>
    <row r="29" spans="1:6" ht="12.75">
      <c r="A29" s="24">
        <v>24</v>
      </c>
      <c r="B29" s="25"/>
      <c r="C29" s="26"/>
      <c r="D29" s="27"/>
      <c r="E29" s="25"/>
      <c r="F29" s="26"/>
    </row>
    <row r="30" spans="1:6" ht="12.75">
      <c r="A30" s="24">
        <v>25</v>
      </c>
      <c r="B30" s="25"/>
      <c r="C30" s="26"/>
      <c r="D30" s="27"/>
      <c r="E30" s="25"/>
      <c r="F30" s="26"/>
    </row>
    <row r="31" spans="1:6" ht="12.75">
      <c r="A31" s="24">
        <v>26</v>
      </c>
      <c r="B31" s="25"/>
      <c r="C31" s="26"/>
      <c r="D31" s="27"/>
      <c r="E31" s="25"/>
      <c r="F31" s="26"/>
    </row>
    <row r="32" spans="1:6" ht="12.75">
      <c r="A32" s="24">
        <v>27</v>
      </c>
      <c r="B32" s="25"/>
      <c r="C32" s="26"/>
      <c r="D32" s="27"/>
      <c r="E32" s="25"/>
      <c r="F32" s="26"/>
    </row>
    <row r="33" spans="1:6" ht="12.75">
      <c r="A33" s="24">
        <v>28</v>
      </c>
      <c r="B33" s="25"/>
      <c r="C33" s="26"/>
      <c r="D33" s="27"/>
      <c r="E33" s="25"/>
      <c r="F33" s="26"/>
    </row>
    <row r="34" spans="1:6" ht="12.75">
      <c r="A34" s="24">
        <v>29</v>
      </c>
      <c r="B34" s="25"/>
      <c r="C34" s="26"/>
      <c r="D34" s="27"/>
      <c r="E34" s="25"/>
      <c r="F34" s="26"/>
    </row>
    <row r="35" spans="1:6" ht="12.75">
      <c r="A35" s="24">
        <v>30</v>
      </c>
      <c r="B35" s="25"/>
      <c r="C35" s="26"/>
      <c r="D35" s="27"/>
      <c r="E35" s="25"/>
      <c r="F35" s="26"/>
    </row>
    <row r="36" spans="1:6" ht="12.75">
      <c r="A36" s="28">
        <v>31</v>
      </c>
      <c r="B36" s="28"/>
      <c r="C36" s="26"/>
      <c r="D36" s="27"/>
      <c r="E36" s="25"/>
      <c r="F36" s="26"/>
    </row>
    <row r="37" spans="1:6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ht="12.75">
      <c r="A38" s="42"/>
      <c r="B38" s="43" t="s">
        <v>11</v>
      </c>
      <c r="C38" s="34" t="e">
        <f>C37/SUM(C37,F37)</f>
        <v>#DIV/0!</v>
      </c>
      <c r="D38" s="27"/>
      <c r="E38" s="44" t="s">
        <v>12</v>
      </c>
      <c r="F38" s="34" t="e">
        <f>F37/SUM(C37,F37)</f>
        <v>#DIV/0!</v>
      </c>
    </row>
    <row r="39" spans="1:6" ht="12.75">
      <c r="A39" s="35"/>
      <c r="B39" s="30" t="s">
        <v>13</v>
      </c>
      <c r="C39" s="31">
        <f>July!C37+August!C37+Sept!C37+Oct!C37+Nov!C37+Dec!C37+Jan!C37+Feb!C37+March!C37</f>
        <v>0</v>
      </c>
      <c r="D39" s="27"/>
      <c r="E39" s="30" t="s">
        <v>13</v>
      </c>
      <c r="F39" s="31">
        <f>July!F37+August!F37+Sept!F37+Oct!F37+Nov!F37+Dec!F37+Jan!F37+Feb!F37+March!F37</f>
        <v>0</v>
      </c>
    </row>
    <row r="40" spans="1:6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pans="1:6" ht="12.75">
      <c r="A41" s="35"/>
      <c r="B41" s="35"/>
      <c r="C41" s="35"/>
      <c r="D41" s="35"/>
      <c r="E41" s="35"/>
      <c r="F41" s="35"/>
    </row>
    <row r="42" spans="1:6" ht="27" customHeight="1">
      <c r="A42" s="40" t="s">
        <v>30</v>
      </c>
      <c r="B42" s="45"/>
      <c r="C42" s="45"/>
      <c r="D42" s="41"/>
      <c r="E42" s="45"/>
      <c r="F42" s="40" t="s">
        <v>16</v>
      </c>
    </row>
    <row r="43" spans="1:6" ht="12.75">
      <c r="A43" s="41"/>
      <c r="B43" s="41"/>
      <c r="C43" s="41"/>
      <c r="D43" s="41"/>
      <c r="E43" s="41"/>
      <c r="F43" s="41"/>
    </row>
    <row r="44" spans="1:6" ht="12.75">
      <c r="A44" s="41" t="s">
        <v>17</v>
      </c>
      <c r="B44" s="45"/>
      <c r="C44" s="29"/>
      <c r="D44" s="41"/>
      <c r="E44" s="45"/>
      <c r="F44" s="41" t="s">
        <v>17</v>
      </c>
    </row>
    <row r="45" spans="1:6" ht="12.75">
      <c r="A45" s="35"/>
      <c r="B45" s="35"/>
      <c r="C45" s="35"/>
      <c r="D45" s="35"/>
      <c r="E45" s="35"/>
      <c r="F45" s="35"/>
    </row>
    <row r="46" spans="1:6" ht="41.25" customHeight="1">
      <c r="A46" s="40" t="s">
        <v>31</v>
      </c>
      <c r="B46" s="45"/>
      <c r="C46" s="45"/>
      <c r="D46" s="41"/>
      <c r="E46" s="29"/>
      <c r="F46" s="41"/>
    </row>
    <row r="47" spans="1:6" ht="12.75">
      <c r="A47" s="41"/>
      <c r="B47" s="41"/>
      <c r="C47" s="41"/>
      <c r="D47" s="41"/>
      <c r="E47" s="29"/>
      <c r="F47" s="41"/>
    </row>
    <row r="48" spans="1:6" ht="12.75">
      <c r="A48" s="41" t="s">
        <v>17</v>
      </c>
      <c r="B48" s="45"/>
      <c r="C48" s="29"/>
      <c r="D48" s="41"/>
      <c r="E48" s="29"/>
      <c r="F48" s="41"/>
    </row>
    <row r="49" spans="1:6" ht="12.75">
      <c r="A49" s="5"/>
      <c r="B49" s="5"/>
      <c r="C49" s="5"/>
      <c r="D49" s="5"/>
      <c r="E49" s="14"/>
      <c r="F49" s="5"/>
    </row>
    <row r="50" spans="1:6" ht="12.75">
      <c r="A50" s="5"/>
      <c r="B50" s="5"/>
      <c r="C50" s="5"/>
      <c r="D50" s="5"/>
      <c r="E50" s="5"/>
      <c r="F50" s="5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June 2023 ●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GaDOE</dc:creator>
  <cp:keywords/>
  <dc:description/>
  <cp:lastModifiedBy>Patricia Robinson</cp:lastModifiedBy>
  <cp:lastPrinted>2017-07-17T19:12:14Z</cp:lastPrinted>
  <dcterms:created xsi:type="dcterms:W3CDTF">2009-08-25T14:43:43Z</dcterms:created>
  <dcterms:modified xsi:type="dcterms:W3CDTF">2023-06-01T15:51:29Z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Page SubHeader">
    <vt:lpwstr/>
  </property>
  <property fmtid="{D5CDD505-2E9C-101B-9397-08002B2CF9AE}" pid="4" name="Page">
    <vt:lpwstr/>
  </property>
  <property fmtid="{D5CDD505-2E9C-101B-9397-08002B2CF9AE}" pid="5" name="display_urn:schemas-microsoft-com:office:office#Editor">
    <vt:lpwstr>Grace McElveen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Grace McElveen</vt:lpwstr>
  </property>
  <property fmtid="{D5CDD505-2E9C-101B-9397-08002B2CF9AE}" pid="10" name="ContentTypeId">
    <vt:lpwstr>0x010100EE1B068DC991CF4099355FD45A1CD4F3</vt:lpwstr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PublishingExpirationDate">
    <vt:lpwstr/>
  </property>
  <property fmtid="{D5CDD505-2E9C-101B-9397-08002B2CF9AE}" pid="14" name="PublishingStartDate">
    <vt:lpwstr/>
  </property>
</Properties>
</file>